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fHV\Vorlagen\"/>
    </mc:Choice>
  </mc:AlternateContent>
  <xr:revisionPtr revIDLastSave="0" documentId="8_{722B129D-5B34-495F-8F68-E1CF6E4226BB}" xr6:coauthVersionLast="47" xr6:coauthVersionMax="47" xr10:uidLastSave="{00000000-0000-0000-0000-000000000000}"/>
  <bookViews>
    <workbookView xWindow="-120" yWindow="-120" windowWidth="29040" windowHeight="15840" tabRatio="0"/>
  </bookViews>
  <sheets>
    <sheet name="auslagen" sheetId="1" r:id="rId1"/>
  </sheets>
  <definedNames>
    <definedName name="_xlnm.Print_Area" localSheetId="0">auslagen!$D$2:$P$53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O39" i="1"/>
  <c r="L39" i="1"/>
  <c r="P39" i="1" s="1"/>
  <c r="P40" i="1" s="1"/>
  <c r="O38" i="1"/>
  <c r="L38" i="1"/>
  <c r="P38" i="1"/>
  <c r="O37" i="1"/>
  <c r="L37" i="1"/>
  <c r="P37" i="1"/>
  <c r="O36" i="1"/>
  <c r="O40" i="1" s="1"/>
  <c r="L36" i="1"/>
  <c r="J40" i="1" s="1"/>
  <c r="P36" i="1"/>
  <c r="O18" i="1"/>
  <c r="M27" i="1"/>
  <c r="M28" i="1"/>
  <c r="J50" i="1"/>
  <c r="L18" i="1"/>
  <c r="P18" i="1" s="1"/>
  <c r="L19" i="1"/>
  <c r="J27" i="1" s="1"/>
  <c r="P19" i="1"/>
  <c r="L20" i="1"/>
  <c r="P20" i="1" s="1"/>
  <c r="L21" i="1"/>
  <c r="L22" i="1"/>
  <c r="P22" i="1" s="1"/>
  <c r="L23" i="1"/>
  <c r="L24" i="1"/>
  <c r="P24" i="1" s="1"/>
  <c r="L25" i="1"/>
  <c r="P25" i="1" s="1"/>
  <c r="L26" i="1"/>
  <c r="O20" i="1"/>
  <c r="O27" i="1" s="1"/>
  <c r="O19" i="1"/>
  <c r="O21" i="1"/>
  <c r="P21" i="1"/>
  <c r="O22" i="1"/>
  <c r="O23" i="1"/>
  <c r="P23" i="1"/>
  <c r="O24" i="1"/>
  <c r="O25" i="1"/>
  <c r="O26" i="1"/>
  <c r="P26" i="1" s="1"/>
  <c r="P27" i="1" l="1"/>
  <c r="D50" i="1" s="1"/>
</calcChain>
</file>

<file path=xl/sharedStrings.xml><?xml version="1.0" encoding="utf-8"?>
<sst xmlns="http://schemas.openxmlformats.org/spreadsheetml/2006/main" count="79" uniqueCount="57">
  <si>
    <t>€</t>
  </si>
  <si>
    <t xml:space="preserve">gültig bis: </t>
  </si>
  <si>
    <t>Straße / Nr:</t>
  </si>
  <si>
    <t>Datum</t>
  </si>
  <si>
    <t>PLZ Ort:</t>
  </si>
  <si>
    <t>Mitfahrer</t>
  </si>
  <si>
    <t>∑ Fahrtauslagen (€)</t>
  </si>
  <si>
    <t>∑ TOTAL (€)</t>
  </si>
  <si>
    <t>Ort</t>
  </si>
  <si>
    <r>
      <rPr>
        <b/>
        <u/>
        <sz val="14"/>
        <rFont val="Calibri"/>
        <family val="2"/>
      </rPr>
      <t>Gesamtsumme</t>
    </r>
    <r>
      <rPr>
        <b/>
        <sz val="14"/>
        <rFont val="Calibri"/>
        <family val="2"/>
      </rPr>
      <t xml:space="preserve"> aller Auslagen (€)</t>
    </r>
  </si>
  <si>
    <t>Sitzungen, etc.</t>
  </si>
  <si>
    <t>Funktion:</t>
  </si>
  <si>
    <t>B-Lizenz-Nr.:</t>
  </si>
  <si>
    <t>C-Lizenz-Nr.:</t>
  </si>
  <si>
    <t>∑ Tagegeld (€)</t>
  </si>
  <si>
    <t>Bankname:</t>
  </si>
  <si>
    <t>Kontoinhaber:</t>
  </si>
  <si>
    <t>Abrechnung von</t>
  </si>
  <si>
    <t>Name, Vorn.:</t>
  </si>
  <si>
    <t>Fahrtauslagen</t>
  </si>
  <si>
    <t>BLZ:</t>
  </si>
  <si>
    <r>
      <rPr>
        <b/>
        <i/>
        <sz val="11"/>
        <rFont val="Calibri"/>
        <family val="2"/>
      </rPr>
      <t>Monate</t>
    </r>
    <r>
      <rPr>
        <i/>
        <sz val="11"/>
        <rFont val="Calibri"/>
        <family val="2"/>
      </rPr>
      <t xml:space="preserve">
(in Ziffern):</t>
    </r>
  </si>
  <si>
    <r>
      <rPr>
        <b/>
        <i/>
        <sz val="11"/>
        <rFont val="Calibri"/>
        <family val="2"/>
      </rPr>
      <t>Jahr</t>
    </r>
    <r>
      <rPr>
        <i/>
        <sz val="11"/>
        <rFont val="Calibri"/>
        <family val="2"/>
      </rPr>
      <t xml:space="preserve">
(in Ziffern):</t>
    </r>
  </si>
  <si>
    <t>Fahrt</t>
  </si>
  <si>
    <t xml:space="preserve">davon </t>
  </si>
  <si>
    <t xml:space="preserve">KM mit </t>
  </si>
  <si>
    <t>je 0,02 €</t>
  </si>
  <si>
    <t>je 0,30 €</t>
  </si>
  <si>
    <t>Veranstaltung</t>
  </si>
  <si>
    <t>Unterschrift</t>
  </si>
  <si>
    <t>Summe
je Termin
€</t>
  </si>
  <si>
    <t>gesamte</t>
  </si>
  <si>
    <t>KM</t>
  </si>
  <si>
    <t>Entschädigung*</t>
  </si>
  <si>
    <t>Anz. UE
(=45 Min.)</t>
  </si>
  <si>
    <t>€ / UE</t>
  </si>
  <si>
    <t>* Nur "echte" UE notieren (nicht die Abwesenheit vom Wohnort).</t>
  </si>
  <si>
    <t>∑ UE / Zeitstunden</t>
  </si>
  <si>
    <t>Sonstige Auslagen</t>
  </si>
  <si>
    <t>Was?</t>
  </si>
  <si>
    <t>Betrag</t>
  </si>
  <si>
    <t>Ausbildung / Fortbildung</t>
  </si>
  <si>
    <t>∑ Entsch. (€)</t>
  </si>
  <si>
    <t>Auslagennachweis PfHV</t>
  </si>
  <si>
    <t>spätestens 1 Woche nach Quartalsende</t>
  </si>
  <si>
    <t>per Email an: mirko.schwarz@pfhv.de</t>
  </si>
  <si>
    <r>
      <t xml:space="preserve">von Lehrwart auszufüllen: 
</t>
    </r>
    <r>
      <rPr>
        <b/>
        <sz val="10"/>
        <rFont val="Calibri"/>
        <family val="2"/>
      </rPr>
      <t>rechnerisch überprüft &amp; Überweisung (Datum + Unterschrift)</t>
    </r>
  </si>
  <si>
    <t>IBAN:</t>
  </si>
  <si>
    <t>Referent mit B-Lizenz</t>
  </si>
  <si>
    <t>Tagegeld</t>
  </si>
  <si>
    <t>*</t>
  </si>
  <si>
    <t>Pauschale</t>
  </si>
  <si>
    <t>* pro Veranstaltung eine 1 eintragen</t>
  </si>
  <si>
    <t>∑ Sitzungen</t>
  </si>
  <si>
    <t>Formular-Stand: 16.12.2022</t>
  </si>
  <si>
    <r>
      <t xml:space="preserve">
</t>
    </r>
    <r>
      <rPr>
        <b/>
        <sz val="11"/>
        <rFont val="Calibri"/>
        <family val="2"/>
      </rPr>
      <t>Beleg-Nr.</t>
    </r>
  </si>
  <si>
    <t>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</si>
</sst>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9" formatCode="#,##0.00\ &quot;€&quot;"/>
    <numFmt numFmtId="171" formatCode="#,##0\ &quot;€&quot;"/>
    <numFmt numFmtId="179" formatCode="0.00\ &quot;UE&quot;"/>
    <numFmt numFmtId="181" formatCode="ddd\,\ dd/mm/yy"/>
    <numFmt numFmtId="185" formatCode="000\ 000\ 00"/>
    <numFmt numFmtId="188" formatCode="&quot;=&quot;\ 0.00\ &quot;Std.&quot;"/>
  </numFmts>
  <fonts count="4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i/>
      <u/>
      <sz val="24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z val="24"/>
      <name val="Calibri"/>
      <family val="2"/>
    </font>
    <font>
      <b/>
      <i/>
      <u/>
      <sz val="16"/>
      <name val="Calibri"/>
      <family val="2"/>
    </font>
    <font>
      <b/>
      <i/>
      <sz val="10"/>
      <name val="Calibri"/>
      <family val="2"/>
    </font>
    <font>
      <b/>
      <i/>
      <sz val="16"/>
      <name val="Calibri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i/>
      <sz val="22"/>
      <name val="Calibri"/>
      <family val="2"/>
      <scheme val="minor"/>
    </font>
    <font>
      <b/>
      <sz val="15"/>
      <name val="Calibri"/>
      <family val="2"/>
      <scheme val="minor"/>
    </font>
    <font>
      <sz val="12"/>
      <name val="Calibri"/>
      <family val="2"/>
      <scheme val="minor"/>
    </font>
    <font>
      <i/>
      <sz val="16"/>
      <name val="Calibri"/>
      <family val="2"/>
      <scheme val="minor"/>
    </font>
    <font>
      <i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28"/>
      <color rgb="FF0000FF"/>
      <name val="Calibri"/>
      <family val="2"/>
      <scheme val="minor"/>
    </font>
    <font>
      <i/>
      <sz val="10"/>
      <color theme="0" tint="-0.34998626667073579"/>
      <name val="Calibri"/>
      <family val="2"/>
    </font>
    <font>
      <sz val="14"/>
      <color rgb="FF0000FF"/>
      <name val="Calibri"/>
      <family val="2"/>
      <scheme val="minor"/>
    </font>
    <font>
      <b/>
      <sz val="13"/>
      <name val="Calibri"/>
      <family val="2"/>
      <scheme val="minor"/>
    </font>
    <font>
      <b/>
      <sz val="28"/>
      <name val="Calibri"/>
      <family val="2"/>
      <scheme val="minor"/>
    </font>
    <font>
      <b/>
      <sz val="36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i/>
      <sz val="42"/>
      <color rgb="FF0000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FFFF"/>
        <bgColor rgb="FF0070C0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ck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1">
    <xf numFmtId="0" fontId="0" fillId="0" borderId="0" xfId="0"/>
    <xf numFmtId="0" fontId="14" fillId="2" borderId="0" xfId="0" applyFont="1" applyFill="1" applyProtection="1"/>
    <xf numFmtId="0" fontId="15" fillId="2" borderId="0" xfId="0" applyFont="1" applyFill="1" applyAlignment="1" applyProtection="1">
      <alignment horizontal="center" vertical="center"/>
    </xf>
    <xf numFmtId="0" fontId="14" fillId="0" borderId="0" xfId="0" applyFont="1" applyProtection="1"/>
    <xf numFmtId="0" fontId="14" fillId="2" borderId="0" xfId="0" applyFont="1" applyFill="1" applyAlignment="1" applyProtection="1">
      <alignment shrinkToFit="1"/>
    </xf>
    <xf numFmtId="49" fontId="16" fillId="4" borderId="1" xfId="0" applyNumberFormat="1" applyFont="1" applyFill="1" applyBorder="1" applyAlignment="1" applyProtection="1">
      <alignment horizontal="right" shrinkToFit="1"/>
    </xf>
    <xf numFmtId="0" fontId="14" fillId="0" borderId="0" xfId="0" applyFont="1" applyAlignment="1" applyProtection="1">
      <alignment shrinkToFit="1"/>
    </xf>
    <xf numFmtId="49" fontId="16" fillId="4" borderId="2" xfId="0" applyNumberFormat="1" applyFont="1" applyFill="1" applyBorder="1" applyAlignment="1" applyProtection="1">
      <alignment horizontal="right" shrinkToFit="1"/>
    </xf>
    <xf numFmtId="49" fontId="16" fillId="4" borderId="21" xfId="0" applyNumberFormat="1" applyFont="1" applyFill="1" applyBorder="1" applyAlignment="1" applyProtection="1">
      <alignment horizontal="right" shrinkToFit="1"/>
    </xf>
    <xf numFmtId="49" fontId="16" fillId="4" borderId="22" xfId="0" applyNumberFormat="1" applyFont="1" applyFill="1" applyBorder="1" applyAlignment="1" applyProtection="1">
      <alignment horizontal="right" shrinkToFit="1"/>
    </xf>
    <xf numFmtId="49" fontId="16" fillId="4" borderId="23" xfId="0" applyNumberFormat="1" applyFont="1" applyFill="1" applyBorder="1" applyAlignment="1" applyProtection="1">
      <alignment horizontal="right" shrinkToFit="1"/>
    </xf>
    <xf numFmtId="49" fontId="16" fillId="4" borderId="0" xfId="0" applyNumberFormat="1" applyFont="1" applyFill="1" applyBorder="1" applyAlignment="1" applyProtection="1">
      <alignment horizontal="right" shrinkToFit="1"/>
    </xf>
    <xf numFmtId="49" fontId="16" fillId="4" borderId="3" xfId="0" applyNumberFormat="1" applyFont="1" applyFill="1" applyBorder="1" applyAlignment="1" applyProtection="1">
      <alignment horizontal="right" shrinkToFit="1"/>
    </xf>
    <xf numFmtId="49" fontId="16" fillId="4" borderId="4" xfId="0" applyNumberFormat="1" applyFont="1" applyFill="1" applyBorder="1" applyAlignment="1" applyProtection="1">
      <alignment horizontal="right" shrinkToFit="1"/>
    </xf>
    <xf numFmtId="0" fontId="17" fillId="4" borderId="0" xfId="0" applyFont="1" applyFill="1" applyAlignment="1" applyProtection="1">
      <alignment horizontal="center" vertical="center" shrinkToFit="1"/>
    </xf>
    <xf numFmtId="0" fontId="18" fillId="4" borderId="4" xfId="0" applyFont="1" applyFill="1" applyBorder="1" applyAlignment="1" applyProtection="1">
      <alignment shrinkToFit="1"/>
    </xf>
    <xf numFmtId="0" fontId="14" fillId="2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2" borderId="0" xfId="0" applyFont="1" applyFill="1" applyAlignment="1" applyProtection="1">
      <alignment vertical="center" wrapText="1"/>
    </xf>
    <xf numFmtId="169" fontId="14" fillId="5" borderId="24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vertical="center" shrinkToFit="1"/>
    </xf>
    <xf numFmtId="169" fontId="19" fillId="6" borderId="25" xfId="1" applyNumberFormat="1" applyFont="1" applyFill="1" applyBorder="1" applyAlignment="1" applyProtection="1">
      <alignment horizontal="right" vertical="center" indent="1" shrinkToFit="1"/>
    </xf>
    <xf numFmtId="169" fontId="19" fillId="7" borderId="25" xfId="1" applyNumberFormat="1" applyFont="1" applyFill="1" applyBorder="1" applyAlignment="1" applyProtection="1">
      <alignment horizontal="right" vertical="center" indent="1" shrinkToFit="1"/>
    </xf>
    <xf numFmtId="169" fontId="20" fillId="0" borderId="26" xfId="1" applyNumberFormat="1" applyFont="1" applyBorder="1" applyAlignment="1" applyProtection="1">
      <alignment horizontal="right" vertical="center" shrinkToFit="1"/>
    </xf>
    <xf numFmtId="0" fontId="14" fillId="0" borderId="0" xfId="0" applyFont="1" applyAlignment="1" applyProtection="1">
      <alignment vertical="center" shrinkToFit="1"/>
    </xf>
    <xf numFmtId="169" fontId="19" fillId="7" borderId="27" xfId="1" applyNumberFormat="1" applyFont="1" applyFill="1" applyBorder="1" applyAlignment="1" applyProtection="1">
      <alignment horizontal="right" vertical="center" indent="1" shrinkToFit="1"/>
    </xf>
    <xf numFmtId="169" fontId="20" fillId="0" borderId="28" xfId="1" applyNumberFormat="1" applyFont="1" applyBorder="1" applyAlignment="1" applyProtection="1">
      <alignment horizontal="right" vertical="center" shrinkToFit="1"/>
    </xf>
    <xf numFmtId="169" fontId="19" fillId="6" borderId="29" xfId="1" applyNumberFormat="1" applyFont="1" applyFill="1" applyBorder="1" applyAlignment="1" applyProtection="1">
      <alignment horizontal="right" vertical="center" indent="1" shrinkToFit="1"/>
    </xf>
    <xf numFmtId="169" fontId="19" fillId="7" borderId="30" xfId="1" applyNumberFormat="1" applyFont="1" applyFill="1" applyBorder="1" applyAlignment="1" applyProtection="1">
      <alignment horizontal="right" vertical="center" indent="1" shrinkToFit="1"/>
    </xf>
    <xf numFmtId="169" fontId="20" fillId="8" borderId="31" xfId="1" applyNumberFormat="1" applyFont="1" applyFill="1" applyBorder="1" applyAlignment="1" applyProtection="1">
      <alignment horizontal="center" vertical="center" shrinkToFit="1"/>
    </xf>
    <xf numFmtId="0" fontId="15" fillId="4" borderId="0" xfId="0" applyFont="1" applyFill="1" applyAlignment="1" applyProtection="1">
      <alignment horizontal="center" vertical="center" shrinkToFit="1"/>
    </xf>
    <xf numFmtId="0" fontId="21" fillId="4" borderId="0" xfId="0" applyFont="1" applyFill="1" applyBorder="1" applyAlignment="1" applyProtection="1">
      <alignment shrinkToFit="1"/>
    </xf>
    <xf numFmtId="169" fontId="19" fillId="7" borderId="25" xfId="1" applyNumberFormat="1" applyFont="1" applyFill="1" applyBorder="1" applyAlignment="1" applyProtection="1">
      <alignment horizontal="center" vertical="center" shrinkToFit="1"/>
    </xf>
    <xf numFmtId="169" fontId="19" fillId="7" borderId="27" xfId="1" applyNumberFormat="1" applyFont="1" applyFill="1" applyBorder="1" applyAlignment="1" applyProtection="1">
      <alignment horizontal="center" vertical="center" shrinkToFit="1"/>
    </xf>
    <xf numFmtId="169" fontId="19" fillId="7" borderId="32" xfId="1" applyNumberFormat="1" applyFont="1" applyFill="1" applyBorder="1" applyAlignment="1" applyProtection="1">
      <alignment horizontal="center" vertical="center" shrinkToFit="1"/>
    </xf>
    <xf numFmtId="169" fontId="20" fillId="0" borderId="33" xfId="1" applyNumberFormat="1" applyFont="1" applyBorder="1" applyAlignment="1" applyProtection="1">
      <alignment horizontal="right" vertical="center" shrinkToFit="1"/>
    </xf>
    <xf numFmtId="0" fontId="22" fillId="5" borderId="34" xfId="0" applyFont="1" applyFill="1" applyBorder="1" applyAlignment="1" applyProtection="1">
      <alignment horizontal="center" vertical="center" wrapText="1"/>
    </xf>
    <xf numFmtId="0" fontId="22" fillId="5" borderId="35" xfId="0" applyFont="1" applyFill="1" applyBorder="1" applyAlignment="1" applyProtection="1">
      <alignment horizontal="center" vertical="center" wrapText="1"/>
    </xf>
    <xf numFmtId="0" fontId="14" fillId="3" borderId="0" xfId="0" applyFont="1" applyFill="1" applyAlignment="1" applyProtection="1">
      <alignment horizontal="left" vertical="top" shrinkToFit="1"/>
    </xf>
    <xf numFmtId="20" fontId="23" fillId="4" borderId="0" xfId="0" applyNumberFormat="1" applyFont="1" applyFill="1" applyBorder="1" applyAlignment="1" applyProtection="1">
      <alignment horizontal="center" vertical="center" shrinkToFit="1"/>
    </xf>
    <xf numFmtId="0" fontId="24" fillId="4" borderId="0" xfId="0" applyFont="1" applyFill="1" applyBorder="1" applyAlignment="1" applyProtection="1">
      <alignment horizontal="right" shrinkToFit="1"/>
    </xf>
    <xf numFmtId="169" fontId="25" fillId="4" borderId="5" xfId="1" applyNumberFormat="1" applyFont="1" applyFill="1" applyBorder="1" applyAlignment="1" applyProtection="1">
      <alignment horizontal="right" vertical="top" shrinkToFit="1"/>
    </xf>
    <xf numFmtId="169" fontId="25" fillId="4" borderId="6" xfId="1" applyNumberFormat="1" applyFont="1" applyFill="1" applyBorder="1" applyAlignment="1" applyProtection="1">
      <alignment vertical="top" shrinkToFit="1"/>
    </xf>
    <xf numFmtId="169" fontId="25" fillId="4" borderId="7" xfId="1" applyNumberFormat="1" applyFont="1" applyFill="1" applyBorder="1" applyAlignment="1" applyProtection="1">
      <alignment vertical="top" shrinkToFit="1"/>
    </xf>
    <xf numFmtId="169" fontId="25" fillId="4" borderId="8" xfId="1" applyNumberFormat="1" applyFont="1" applyFill="1" applyBorder="1" applyAlignment="1" applyProtection="1">
      <alignment vertical="top" shrinkToFit="1"/>
    </xf>
    <xf numFmtId="169" fontId="25" fillId="4" borderId="9" xfId="1" applyNumberFormat="1" applyFont="1" applyFill="1" applyBorder="1" applyAlignment="1" applyProtection="1">
      <alignment vertical="top" shrinkToFit="1"/>
    </xf>
    <xf numFmtId="0" fontId="14" fillId="3" borderId="0" xfId="0" applyFont="1" applyFill="1" applyBorder="1" applyAlignment="1" applyProtection="1">
      <alignment horizontal="left" vertical="top" shrinkToFit="1"/>
    </xf>
    <xf numFmtId="0" fontId="22" fillId="5" borderId="36" xfId="0" applyFont="1" applyFill="1" applyBorder="1" applyAlignment="1" applyProtection="1">
      <alignment horizontal="center" vertical="center"/>
    </xf>
    <xf numFmtId="0" fontId="26" fillId="8" borderId="37" xfId="0" applyFont="1" applyFill="1" applyBorder="1" applyAlignment="1" applyProtection="1">
      <alignment horizontal="center" vertical="top" shrinkToFit="1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0" fontId="28" fillId="4" borderId="0" xfId="0" applyFont="1" applyFill="1" applyBorder="1" applyAlignment="1" applyProtection="1">
      <alignment horizontal="right" vertical="top" shrinkToFit="1"/>
    </xf>
    <xf numFmtId="181" fontId="19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5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5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5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0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27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27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1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1" fontId="23" fillId="6" borderId="42" xfId="0" applyNumberFormat="1" applyFont="1" applyFill="1" applyBorder="1" applyAlignment="1" applyProtection="1">
      <alignment horizontal="center" vertical="center" shrinkToFit="1"/>
      <protection locked="0"/>
    </xf>
    <xf numFmtId="1" fontId="25" fillId="9" borderId="42" xfId="0" applyNumberFormat="1" applyFont="1" applyFill="1" applyBorder="1" applyAlignment="1" applyProtection="1">
      <alignment horizontal="center" vertical="center" shrinkToFit="1"/>
      <protection locked="0"/>
    </xf>
    <xf numFmtId="181" fontId="19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169" fontId="20" fillId="0" borderId="45" xfId="1" applyNumberFormat="1" applyFont="1" applyBorder="1" applyAlignment="1" applyProtection="1">
      <alignment horizontal="right" vertical="center" shrinkToFit="1"/>
      <protection locked="0"/>
    </xf>
    <xf numFmtId="169" fontId="20" fillId="0" borderId="28" xfId="1" applyNumberFormat="1" applyFont="1" applyBorder="1" applyAlignment="1" applyProtection="1">
      <alignment horizontal="right" vertical="center" shrinkToFit="1"/>
      <protection locked="0"/>
    </xf>
    <xf numFmtId="169" fontId="20" fillId="0" borderId="46" xfId="1" applyNumberFormat="1" applyFont="1" applyBorder="1" applyAlignment="1" applyProtection="1">
      <alignment horizontal="right" vertical="center" shrinkToFit="1"/>
      <protection locked="0"/>
    </xf>
    <xf numFmtId="171" fontId="25" fillId="7" borderId="25" xfId="1" applyNumberFormat="1" applyFont="1" applyFill="1" applyBorder="1" applyAlignment="1" applyProtection="1">
      <alignment horizontal="center" vertical="center" shrinkToFit="1"/>
    </xf>
    <xf numFmtId="49" fontId="7" fillId="4" borderId="2" xfId="0" applyNumberFormat="1" applyFont="1" applyFill="1" applyBorder="1" applyAlignment="1" applyProtection="1">
      <alignment vertical="top" wrapText="1" shrinkToFit="1"/>
    </xf>
    <xf numFmtId="49" fontId="7" fillId="4" borderId="0" xfId="0" applyNumberFormat="1" applyFont="1" applyFill="1" applyBorder="1" applyAlignment="1" applyProtection="1">
      <alignment vertical="top" wrapText="1" shrinkToFit="1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5" borderId="30" xfId="0" applyNumberFormat="1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14" fillId="5" borderId="48" xfId="0" applyFont="1" applyFill="1" applyBorder="1" applyAlignment="1">
      <alignment vertical="center" wrapText="1"/>
    </xf>
    <xf numFmtId="49" fontId="27" fillId="5" borderId="38" xfId="0" applyNumberFormat="1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vertical="center" wrapText="1"/>
    </xf>
    <xf numFmtId="0" fontId="14" fillId="5" borderId="50" xfId="0" applyFont="1" applyFill="1" applyBorder="1" applyAlignment="1">
      <alignment vertical="center" wrapText="1"/>
    </xf>
    <xf numFmtId="0" fontId="14" fillId="5" borderId="51" xfId="0" applyFont="1" applyFill="1" applyBorder="1" applyAlignment="1">
      <alignment vertical="center" wrapText="1"/>
    </xf>
    <xf numFmtId="169" fontId="14" fillId="5" borderId="24" xfId="0" applyNumberFormat="1" applyFont="1" applyFill="1" applyBorder="1" applyAlignment="1">
      <alignment horizontal="center" vertical="center"/>
    </xf>
    <xf numFmtId="0" fontId="23" fillId="7" borderId="25" xfId="1" applyNumberFormat="1" applyFont="1" applyFill="1" applyBorder="1" applyAlignment="1" applyProtection="1">
      <alignment horizontal="center" vertical="center" shrinkToFit="1"/>
      <protection locked="0"/>
    </xf>
    <xf numFmtId="44" fontId="23" fillId="7" borderId="25" xfId="2" applyFont="1" applyFill="1" applyBorder="1" applyAlignment="1" applyProtection="1">
      <alignment vertical="center" shrinkToFit="1"/>
      <protection locked="0"/>
    </xf>
    <xf numFmtId="0" fontId="23" fillId="7" borderId="27" xfId="1" applyNumberFormat="1" applyFont="1" applyFill="1" applyBorder="1" applyAlignment="1" applyProtection="1">
      <alignment horizontal="center" vertical="center" shrinkToFit="1"/>
      <protection locked="0"/>
    </xf>
    <xf numFmtId="44" fontId="23" fillId="7" borderId="27" xfId="2" applyFont="1" applyFill="1" applyBorder="1" applyAlignment="1" applyProtection="1">
      <alignment vertical="center" shrinkToFit="1"/>
      <protection locked="0"/>
    </xf>
    <xf numFmtId="0" fontId="23" fillId="7" borderId="29" xfId="1" applyNumberFormat="1" applyFont="1" applyFill="1" applyBorder="1" applyAlignment="1" applyProtection="1">
      <alignment horizontal="center" vertical="center" shrinkToFit="1"/>
      <protection locked="0"/>
    </xf>
    <xf numFmtId="44" fontId="23" fillId="7" borderId="29" xfId="2" applyFont="1" applyFill="1" applyBorder="1" applyAlignment="1" applyProtection="1">
      <alignment vertical="center" shrinkToFit="1"/>
      <protection locked="0"/>
    </xf>
    <xf numFmtId="0" fontId="15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vertical="center" shrinkToFit="1"/>
    </xf>
    <xf numFmtId="0" fontId="26" fillId="8" borderId="37" xfId="0" applyFont="1" applyFill="1" applyBorder="1" applyAlignment="1">
      <alignment horizontal="center" vertical="top" shrinkToFit="1"/>
    </xf>
    <xf numFmtId="188" fontId="20" fillId="8" borderId="83" xfId="1" applyNumberFormat="1" applyFont="1" applyFill="1" applyBorder="1" applyAlignment="1" applyProtection="1">
      <alignment horizontal="center" vertical="center" shrinkToFit="1"/>
    </xf>
    <xf numFmtId="188" fontId="20" fillId="8" borderId="73" xfId="1" applyNumberFormat="1" applyFont="1" applyFill="1" applyBorder="1" applyAlignment="1" applyProtection="1">
      <alignment horizontal="center" vertical="center" shrinkToFit="1"/>
    </xf>
    <xf numFmtId="49" fontId="22" fillId="5" borderId="80" xfId="0" applyNumberFormat="1" applyFont="1" applyFill="1" applyBorder="1" applyAlignment="1" applyProtection="1">
      <alignment horizontal="center" vertical="center" wrapText="1"/>
    </xf>
    <xf numFmtId="49" fontId="22" fillId="5" borderId="81" xfId="0" applyNumberFormat="1" applyFont="1" applyFill="1" applyBorder="1" applyAlignment="1" applyProtection="1">
      <alignment horizontal="center" vertical="center" wrapText="1"/>
    </xf>
    <xf numFmtId="49" fontId="22" fillId="5" borderId="82" xfId="0" applyNumberFormat="1" applyFont="1" applyFill="1" applyBorder="1" applyAlignment="1" applyProtection="1">
      <alignment horizontal="center" vertical="center" wrapText="1"/>
    </xf>
    <xf numFmtId="49" fontId="39" fillId="4" borderId="56" xfId="0" applyNumberFormat="1" applyFont="1" applyFill="1" applyBorder="1" applyAlignment="1" applyProtection="1">
      <alignment horizontal="center" shrinkToFit="1"/>
      <protection locked="0"/>
    </xf>
    <xf numFmtId="49" fontId="30" fillId="5" borderId="30" xfId="0" applyNumberFormat="1" applyFont="1" applyFill="1" applyBorder="1" applyAlignment="1">
      <alignment horizontal="center" vertical="center"/>
    </xf>
    <xf numFmtId="49" fontId="30" fillId="5" borderId="38" xfId="0" applyNumberFormat="1" applyFont="1" applyFill="1" applyBorder="1" applyAlignment="1">
      <alignment horizontal="center" vertical="center"/>
    </xf>
    <xf numFmtId="49" fontId="30" fillId="5" borderId="24" xfId="0" applyNumberFormat="1" applyFont="1" applyFill="1" applyBorder="1" applyAlignment="1">
      <alignment horizontal="center" vertical="center"/>
    </xf>
    <xf numFmtId="49" fontId="22" fillId="5" borderId="65" xfId="0" applyNumberFormat="1" applyFont="1" applyFill="1" applyBorder="1" applyAlignment="1">
      <alignment horizontal="center" vertical="center"/>
    </xf>
    <xf numFmtId="49" fontId="22" fillId="5" borderId="10" xfId="0" applyNumberFormat="1" applyFont="1" applyFill="1" applyBorder="1" applyAlignment="1">
      <alignment horizontal="center" vertical="center"/>
    </xf>
    <xf numFmtId="49" fontId="22" fillId="5" borderId="66" xfId="0" applyNumberFormat="1" applyFont="1" applyFill="1" applyBorder="1" applyAlignment="1">
      <alignment horizontal="center" vertical="center"/>
    </xf>
    <xf numFmtId="49" fontId="22" fillId="5" borderId="47" xfId="0" applyNumberFormat="1" applyFont="1" applyFill="1" applyBorder="1" applyAlignment="1">
      <alignment horizontal="center" vertical="center"/>
    </xf>
    <xf numFmtId="49" fontId="22" fillId="5" borderId="0" xfId="0" applyNumberFormat="1" applyFont="1" applyFill="1" applyAlignment="1">
      <alignment horizontal="center" vertical="center"/>
    </xf>
    <xf numFmtId="49" fontId="22" fillId="5" borderId="48" xfId="0" applyNumberFormat="1" applyFont="1" applyFill="1" applyBorder="1" applyAlignment="1">
      <alignment horizontal="center" vertical="center"/>
    </xf>
    <xf numFmtId="49" fontId="22" fillId="5" borderId="67" xfId="0" applyNumberFormat="1" applyFont="1" applyFill="1" applyBorder="1" applyAlignment="1">
      <alignment horizontal="center" vertical="center"/>
    </xf>
    <xf numFmtId="49" fontId="22" fillId="5" borderId="68" xfId="0" applyNumberFormat="1" applyFont="1" applyFill="1" applyBorder="1" applyAlignment="1">
      <alignment horizontal="center" vertical="center"/>
    </xf>
    <xf numFmtId="49" fontId="22" fillId="5" borderId="69" xfId="0" applyNumberFormat="1" applyFont="1" applyFill="1" applyBorder="1" applyAlignment="1">
      <alignment horizontal="center" vertical="center"/>
    </xf>
    <xf numFmtId="179" fontId="20" fillId="8" borderId="83" xfId="1" applyNumberFormat="1" applyFont="1" applyFill="1" applyBorder="1" applyAlignment="1" applyProtection="1">
      <alignment horizontal="center" vertical="center" shrinkToFit="1"/>
    </xf>
    <xf numFmtId="179" fontId="20" fillId="8" borderId="73" xfId="1" applyNumberFormat="1" applyFont="1" applyFill="1" applyBorder="1" applyAlignment="1" applyProtection="1">
      <alignment horizontal="center" vertical="center" shrinkToFit="1"/>
    </xf>
    <xf numFmtId="0" fontId="18" fillId="4" borderId="4" xfId="0" applyFont="1" applyFill="1" applyBorder="1" applyAlignment="1" applyProtection="1">
      <alignment horizontal="right" shrinkToFit="1"/>
    </xf>
    <xf numFmtId="49" fontId="22" fillId="5" borderId="60" xfId="0" applyNumberFormat="1" applyFont="1" applyFill="1" applyBorder="1" applyAlignment="1" applyProtection="1">
      <alignment horizontal="center" vertical="center"/>
    </xf>
    <xf numFmtId="49" fontId="22" fillId="5" borderId="61" xfId="0" applyNumberFormat="1" applyFont="1" applyFill="1" applyBorder="1" applyAlignment="1" applyProtection="1">
      <alignment horizontal="center" vertical="center"/>
    </xf>
    <xf numFmtId="49" fontId="22" fillId="5" borderId="62" xfId="0" applyNumberFormat="1" applyFont="1" applyFill="1" applyBorder="1" applyAlignment="1" applyProtection="1">
      <alignment horizontal="center" vertical="center"/>
    </xf>
    <xf numFmtId="49" fontId="30" fillId="5" borderId="30" xfId="0" applyNumberFormat="1" applyFont="1" applyFill="1" applyBorder="1" applyAlignment="1" applyProtection="1">
      <alignment horizontal="center" vertical="center"/>
    </xf>
    <xf numFmtId="49" fontId="30" fillId="5" borderId="38" xfId="0" applyNumberFormat="1" applyFont="1" applyFill="1" applyBorder="1" applyAlignment="1" applyProtection="1">
      <alignment horizontal="center" vertical="center"/>
    </xf>
    <xf numFmtId="49" fontId="30" fillId="5" borderId="24" xfId="0" applyNumberFormat="1" applyFont="1" applyFill="1" applyBorder="1" applyAlignment="1" applyProtection="1">
      <alignment horizontal="center" vertical="center"/>
    </xf>
    <xf numFmtId="49" fontId="22" fillId="5" borderId="60" xfId="0" applyNumberFormat="1" applyFont="1" applyFill="1" applyBorder="1" applyAlignment="1" applyProtection="1">
      <alignment horizontal="center" vertical="center" wrapText="1"/>
    </xf>
    <xf numFmtId="49" fontId="22" fillId="5" borderId="61" xfId="0" applyNumberFormat="1" applyFont="1" applyFill="1" applyBorder="1" applyAlignment="1" applyProtection="1">
      <alignment horizontal="center" vertical="center" wrapText="1"/>
    </xf>
    <xf numFmtId="49" fontId="22" fillId="5" borderId="62" xfId="0" applyNumberFormat="1" applyFont="1" applyFill="1" applyBorder="1" applyAlignment="1" applyProtection="1">
      <alignment horizontal="center" vertical="center" wrapText="1"/>
    </xf>
    <xf numFmtId="49" fontId="10" fillId="4" borderId="0" xfId="0" applyNumberFormat="1" applyFont="1" applyFill="1" applyBorder="1" applyAlignment="1" applyProtection="1">
      <alignment horizontal="center" vertical="center" wrapText="1" shrinkToFit="1"/>
    </xf>
    <xf numFmtId="49" fontId="11" fillId="3" borderId="0" xfId="0" applyNumberFormat="1" applyFont="1" applyFill="1" applyAlignment="1">
      <alignment horizontal="center" vertical="top" wrapText="1" shrinkToFit="1"/>
    </xf>
    <xf numFmtId="49" fontId="12" fillId="3" borderId="0" xfId="0" applyNumberFormat="1" applyFont="1" applyFill="1" applyAlignment="1">
      <alignment horizontal="center" vertical="top" wrapText="1" shrinkToFit="1"/>
    </xf>
    <xf numFmtId="49" fontId="13" fillId="3" borderId="0" xfId="0" applyNumberFormat="1" applyFont="1" applyFill="1" applyAlignment="1">
      <alignment horizontal="center" vertical="top" wrapText="1" shrinkToFit="1"/>
    </xf>
    <xf numFmtId="169" fontId="20" fillId="8" borderId="19" xfId="1" applyNumberFormat="1" applyFont="1" applyFill="1" applyBorder="1" applyAlignment="1" applyProtection="1">
      <alignment horizontal="center" vertical="center" shrinkToFit="1"/>
    </xf>
    <xf numFmtId="169" fontId="20" fillId="8" borderId="88" xfId="1" applyNumberFormat="1" applyFont="1" applyFill="1" applyBorder="1" applyAlignment="1" applyProtection="1">
      <alignment horizontal="center" vertical="center" shrinkToFit="1"/>
    </xf>
    <xf numFmtId="169" fontId="20" fillId="8" borderId="2" xfId="1" applyNumberFormat="1" applyFont="1" applyFill="1" applyBorder="1" applyAlignment="1" applyProtection="1">
      <alignment horizontal="center" vertical="center" shrinkToFit="1"/>
    </xf>
    <xf numFmtId="169" fontId="20" fillId="8" borderId="0" xfId="1" applyNumberFormat="1" applyFont="1" applyFill="1" applyBorder="1" applyAlignment="1" applyProtection="1">
      <alignment horizontal="center" vertical="center" shrinkToFit="1"/>
    </xf>
    <xf numFmtId="169" fontId="20" fillId="8" borderId="20" xfId="1" applyNumberFormat="1" applyFont="1" applyFill="1" applyBorder="1" applyAlignment="1" applyProtection="1">
      <alignment horizontal="center" vertical="center" shrinkToFit="1"/>
    </xf>
    <xf numFmtId="169" fontId="20" fillId="8" borderId="83" xfId="1" applyNumberFormat="1" applyFont="1" applyFill="1" applyBorder="1" applyAlignment="1" applyProtection="1">
      <alignment horizontal="center" vertical="center" shrinkToFit="1"/>
    </xf>
    <xf numFmtId="169" fontId="20" fillId="8" borderId="50" xfId="1" applyNumberFormat="1" applyFont="1" applyFill="1" applyBorder="1" applyAlignment="1" applyProtection="1">
      <alignment horizontal="center" vertical="center" shrinkToFit="1"/>
    </xf>
    <xf numFmtId="169" fontId="20" fillId="8" borderId="73" xfId="1" applyNumberFormat="1" applyFont="1" applyFill="1" applyBorder="1" applyAlignment="1" applyProtection="1">
      <alignment horizontal="center" vertical="center" shrinkToFit="1"/>
    </xf>
    <xf numFmtId="49" fontId="39" fillId="4" borderId="50" xfId="0" applyNumberFormat="1" applyFont="1" applyFill="1" applyBorder="1" applyAlignment="1" applyProtection="1">
      <alignment horizontal="center" shrinkToFit="1"/>
      <protection locked="0"/>
    </xf>
    <xf numFmtId="0" fontId="16" fillId="4" borderId="2" xfId="0" applyFont="1" applyFill="1" applyBorder="1" applyAlignment="1" applyProtection="1">
      <alignment horizontal="right" wrapText="1" shrinkToFit="1"/>
    </xf>
    <xf numFmtId="0" fontId="16" fillId="4" borderId="0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horizontal="right" wrapText="1" shrinkToFit="1"/>
    </xf>
    <xf numFmtId="0" fontId="16" fillId="4" borderId="2" xfId="0" applyFont="1" applyFill="1" applyBorder="1" applyAlignment="1" applyProtection="1">
      <alignment horizontal="right" shrinkToFit="1"/>
    </xf>
    <xf numFmtId="0" fontId="35" fillId="4" borderId="42" xfId="0" applyFont="1" applyFill="1" applyBorder="1" applyAlignment="1" applyProtection="1">
      <alignment horizontal="center" vertical="center" shrinkToFit="1"/>
      <protection locked="0"/>
    </xf>
    <xf numFmtId="49" fontId="23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8" borderId="3" xfId="0" applyFont="1" applyFill="1" applyBorder="1" applyAlignment="1" applyProtection="1">
      <alignment horizontal="center" vertical="top" shrinkToFit="1"/>
    </xf>
    <xf numFmtId="0" fontId="26" fillId="8" borderId="4" xfId="0" applyFont="1" applyFill="1" applyBorder="1" applyAlignment="1" applyProtection="1">
      <alignment horizontal="center" vertical="top" shrinkToFit="1"/>
    </xf>
    <xf numFmtId="0" fontId="26" fillId="8" borderId="15" xfId="0" applyFont="1" applyFill="1" applyBorder="1" applyAlignment="1" applyProtection="1">
      <alignment horizontal="center" vertical="top" shrinkToFit="1"/>
    </xf>
    <xf numFmtId="0" fontId="28" fillId="4" borderId="10" xfId="0" applyFont="1" applyFill="1" applyBorder="1" applyAlignment="1" applyProtection="1">
      <alignment horizontal="right" vertical="top" shrinkToFit="1"/>
    </xf>
    <xf numFmtId="0" fontId="28" fillId="4" borderId="11" xfId="0" applyFont="1" applyFill="1" applyBorder="1" applyAlignment="1" applyProtection="1">
      <alignment horizontal="right" vertical="top" shrinkToFit="1"/>
    </xf>
    <xf numFmtId="49" fontId="22" fillId="5" borderId="84" xfId="0" applyNumberFormat="1" applyFont="1" applyFill="1" applyBorder="1" applyAlignment="1" applyProtection="1">
      <alignment horizontal="center" vertical="center" wrapText="1"/>
    </xf>
    <xf numFmtId="49" fontId="22" fillId="5" borderId="85" xfId="0" applyNumberFormat="1" applyFont="1" applyFill="1" applyBorder="1" applyAlignment="1" applyProtection="1">
      <alignment horizontal="center" vertical="center" wrapText="1"/>
    </xf>
    <xf numFmtId="49" fontId="22" fillId="5" borderId="86" xfId="0" applyNumberFormat="1" applyFont="1" applyFill="1" applyBorder="1" applyAlignment="1" applyProtection="1">
      <alignment horizontal="center" vertical="center" wrapText="1"/>
    </xf>
    <xf numFmtId="0" fontId="26" fillId="8" borderId="3" xfId="0" applyFont="1" applyFill="1" applyBorder="1" applyAlignment="1">
      <alignment horizontal="center" vertical="top" shrinkToFit="1"/>
    </xf>
    <xf numFmtId="0" fontId="26" fillId="8" borderId="4" xfId="0" applyFont="1" applyFill="1" applyBorder="1" applyAlignment="1">
      <alignment horizontal="center" vertical="top" shrinkToFit="1"/>
    </xf>
    <xf numFmtId="0" fontId="26" fillId="8" borderId="15" xfId="0" applyFont="1" applyFill="1" applyBorder="1" applyAlignment="1">
      <alignment horizontal="center" vertical="top" shrinkToFit="1"/>
    </xf>
    <xf numFmtId="0" fontId="35" fillId="4" borderId="27" xfId="0" applyFont="1" applyFill="1" applyBorder="1" applyAlignment="1" applyProtection="1">
      <alignment horizontal="center" vertical="center" shrinkToFit="1"/>
      <protection locked="0"/>
    </xf>
    <xf numFmtId="49" fontId="23" fillId="4" borderId="55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6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7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5" borderId="30" xfId="0" applyNumberFormat="1" applyFont="1" applyFill="1" applyBorder="1" applyAlignment="1" applyProtection="1">
      <alignment horizontal="center" vertical="center" wrapText="1"/>
    </xf>
    <xf numFmtId="49" fontId="27" fillId="5" borderId="38" xfId="0" applyNumberFormat="1" applyFont="1" applyFill="1" applyBorder="1" applyAlignment="1" applyProtection="1">
      <alignment horizontal="center" vertical="center" wrapText="1"/>
    </xf>
    <xf numFmtId="49" fontId="27" fillId="5" borderId="24" xfId="0" applyNumberFormat="1" applyFont="1" applyFill="1" applyBorder="1" applyAlignment="1" applyProtection="1">
      <alignment horizontal="center" vertical="center" wrapText="1"/>
    </xf>
    <xf numFmtId="14" fontId="34" fillId="4" borderId="76" xfId="0" applyNumberFormat="1" applyFont="1" applyFill="1" applyBorder="1" applyAlignment="1" applyProtection="1">
      <alignment horizontal="center" shrinkToFit="1"/>
      <protection locked="0"/>
    </xf>
    <xf numFmtId="14" fontId="34" fillId="4" borderId="87" xfId="0" applyNumberFormat="1" applyFont="1" applyFill="1" applyBorder="1" applyAlignment="1" applyProtection="1">
      <alignment horizontal="center" shrinkToFit="1"/>
      <protection locked="0"/>
    </xf>
    <xf numFmtId="49" fontId="31" fillId="4" borderId="71" xfId="0" applyNumberFormat="1" applyFont="1" applyFill="1" applyBorder="1" applyAlignment="1" applyProtection="1">
      <alignment horizontal="left" shrinkToFit="1"/>
      <protection locked="0"/>
    </xf>
    <xf numFmtId="49" fontId="31" fillId="4" borderId="68" xfId="0" applyNumberFormat="1" applyFont="1" applyFill="1" applyBorder="1" applyAlignment="1" applyProtection="1">
      <alignment horizontal="left" shrinkToFit="1"/>
      <protection locked="0"/>
    </xf>
    <xf numFmtId="49" fontId="31" fillId="4" borderId="72" xfId="0" applyNumberFormat="1" applyFont="1" applyFill="1" applyBorder="1" applyAlignment="1" applyProtection="1">
      <alignment horizontal="left" shrinkToFit="1"/>
      <protection locked="0"/>
    </xf>
    <xf numFmtId="49" fontId="23" fillId="4" borderId="52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3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4" xfId="0" applyNumberFormat="1" applyFont="1" applyFill="1" applyBorder="1" applyAlignment="1" applyProtection="1">
      <alignment horizontal="center" vertical="center" wrapText="1" shrinkToFit="1"/>
      <protection locked="0"/>
    </xf>
    <xf numFmtId="49" fontId="27" fillId="5" borderId="30" xfId="0" applyNumberFormat="1" applyFont="1" applyFill="1" applyBorder="1" applyAlignment="1" applyProtection="1">
      <alignment horizontal="center" vertical="center"/>
    </xf>
    <xf numFmtId="49" fontId="27" fillId="5" borderId="38" xfId="0" applyNumberFormat="1" applyFont="1" applyFill="1" applyBorder="1" applyAlignment="1" applyProtection="1">
      <alignment horizontal="center" vertical="center"/>
    </xf>
    <xf numFmtId="49" fontId="27" fillId="5" borderId="24" xfId="0" applyNumberFormat="1" applyFont="1" applyFill="1" applyBorder="1" applyAlignment="1" applyProtection="1">
      <alignment horizontal="center" vertical="center"/>
    </xf>
    <xf numFmtId="49" fontId="23" fillId="4" borderId="42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3" borderId="0" xfId="0" applyFont="1" applyFill="1" applyBorder="1" applyAlignment="1" applyProtection="1">
      <alignment horizontal="center" vertical="top" wrapText="1"/>
    </xf>
    <xf numFmtId="49" fontId="23" fillId="4" borderId="49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0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51" xfId="0" applyNumberFormat="1" applyFont="1" applyFill="1" applyBorder="1" applyAlignment="1" applyProtection="1">
      <alignment horizontal="center" vertical="center" wrapText="1" shrinkToFit="1"/>
      <protection locked="0"/>
    </xf>
    <xf numFmtId="49" fontId="23" fillId="4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5" borderId="84" xfId="0" applyFont="1" applyFill="1" applyBorder="1" applyAlignment="1">
      <alignment horizontal="center" vertical="center" wrapText="1"/>
    </xf>
    <xf numFmtId="0" fontId="22" fillId="5" borderId="85" xfId="0" applyFont="1" applyFill="1" applyBorder="1" applyAlignment="1">
      <alignment horizontal="center" vertical="center" wrapText="1"/>
    </xf>
    <xf numFmtId="0" fontId="22" fillId="5" borderId="86" xfId="0" applyFont="1" applyFill="1" applyBorder="1" applyAlignment="1">
      <alignment horizontal="center" vertical="center" wrapText="1"/>
    </xf>
    <xf numFmtId="49" fontId="30" fillId="5" borderId="12" xfId="0" applyNumberFormat="1" applyFont="1" applyFill="1" applyBorder="1" applyAlignment="1" applyProtection="1">
      <alignment horizontal="center" vertical="center" textRotation="90" wrapText="1"/>
    </xf>
    <xf numFmtId="49" fontId="30" fillId="5" borderId="13" xfId="0" applyNumberFormat="1" applyFont="1" applyFill="1" applyBorder="1" applyAlignment="1" applyProtection="1">
      <alignment horizontal="center" vertical="center" textRotation="90" wrapText="1"/>
    </xf>
    <xf numFmtId="49" fontId="30" fillId="5" borderId="14" xfId="0" applyNumberFormat="1" applyFont="1" applyFill="1" applyBorder="1" applyAlignment="1" applyProtection="1">
      <alignment horizontal="center" vertical="center" textRotation="90" wrapText="1"/>
    </xf>
    <xf numFmtId="49" fontId="38" fillId="4" borderId="0" xfId="1" applyNumberFormat="1" applyFont="1" applyFill="1" applyBorder="1" applyAlignment="1" applyProtection="1">
      <alignment horizontal="left" vertical="top" shrinkToFit="1"/>
    </xf>
    <xf numFmtId="49" fontId="38" fillId="4" borderId="18" xfId="1" applyNumberFormat="1" applyFont="1" applyFill="1" applyBorder="1" applyAlignment="1" applyProtection="1">
      <alignment horizontal="left" vertical="top" shrinkToFit="1"/>
    </xf>
    <xf numFmtId="49" fontId="22" fillId="5" borderId="80" xfId="0" applyNumberFormat="1" applyFont="1" applyFill="1" applyBorder="1" applyAlignment="1">
      <alignment horizontal="center" vertical="center" wrapText="1"/>
    </xf>
    <xf numFmtId="49" fontId="22" fillId="5" borderId="81" xfId="0" applyNumberFormat="1" applyFont="1" applyFill="1" applyBorder="1" applyAlignment="1">
      <alignment horizontal="center" vertical="center" wrapText="1"/>
    </xf>
    <xf numFmtId="49" fontId="22" fillId="5" borderId="82" xfId="0" applyNumberFormat="1" applyFont="1" applyFill="1" applyBorder="1" applyAlignment="1">
      <alignment horizontal="center" vertical="center" wrapText="1"/>
    </xf>
    <xf numFmtId="0" fontId="26" fillId="8" borderId="37" xfId="0" applyFont="1" applyFill="1" applyBorder="1" applyAlignment="1" applyProtection="1">
      <alignment horizontal="center" vertical="top" shrinkToFit="1"/>
    </xf>
    <xf numFmtId="0" fontId="22" fillId="5" borderId="65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66" xfId="0" applyFont="1" applyFill="1" applyBorder="1" applyAlignment="1">
      <alignment horizontal="center" vertical="center" wrapText="1"/>
    </xf>
    <xf numFmtId="0" fontId="20" fillId="8" borderId="83" xfId="1" applyNumberFormat="1" applyFont="1" applyFill="1" applyBorder="1" applyAlignment="1" applyProtection="1">
      <alignment horizontal="center" vertical="center" shrinkToFit="1"/>
    </xf>
    <xf numFmtId="0" fontId="20" fillId="8" borderId="73" xfId="1" applyNumberFormat="1" applyFont="1" applyFill="1" applyBorder="1" applyAlignment="1" applyProtection="1">
      <alignment horizontal="center" vertical="center" shrinkToFit="1"/>
    </xf>
    <xf numFmtId="0" fontId="26" fillId="8" borderId="37" xfId="0" applyFont="1" applyFill="1" applyBorder="1" applyAlignment="1">
      <alignment horizontal="center" vertical="top" shrinkToFit="1"/>
    </xf>
    <xf numFmtId="0" fontId="22" fillId="5" borderId="77" xfId="0" applyFont="1" applyFill="1" applyBorder="1" applyAlignment="1" applyProtection="1">
      <alignment horizontal="center" vertical="center"/>
    </xf>
    <xf numFmtId="0" fontId="22" fillId="5" borderId="78" xfId="0" applyFont="1" applyFill="1" applyBorder="1" applyAlignment="1" applyProtection="1">
      <alignment horizontal="center" vertical="center"/>
    </xf>
    <xf numFmtId="0" fontId="22" fillId="5" borderId="79" xfId="0" applyFont="1" applyFill="1" applyBorder="1" applyAlignment="1" applyProtection="1">
      <alignment horizontal="center" vertical="center"/>
    </xf>
    <xf numFmtId="0" fontId="35" fillId="4" borderId="44" xfId="0" applyFont="1" applyFill="1" applyBorder="1" applyAlignment="1" applyProtection="1">
      <alignment horizontal="center" vertical="center" shrinkToFit="1"/>
      <protection locked="0"/>
    </xf>
    <xf numFmtId="169" fontId="16" fillId="4" borderId="5" xfId="1" applyNumberFormat="1" applyFont="1" applyFill="1" applyBorder="1" applyAlignment="1" applyProtection="1">
      <alignment horizontal="left" vertical="top" wrapText="1" shrinkToFit="1"/>
    </xf>
    <xf numFmtId="169" fontId="16" fillId="4" borderId="16" xfId="1" applyNumberFormat="1" applyFont="1" applyFill="1" applyBorder="1" applyAlignment="1" applyProtection="1">
      <alignment horizontal="left" vertical="top" wrapText="1" shrinkToFit="1"/>
    </xf>
    <xf numFmtId="169" fontId="16" fillId="4" borderId="17" xfId="1" applyNumberFormat="1" applyFont="1" applyFill="1" applyBorder="1" applyAlignment="1" applyProtection="1">
      <alignment horizontal="left" vertical="top" wrapText="1" shrinkToFit="1"/>
    </xf>
    <xf numFmtId="169" fontId="16" fillId="4" borderId="6" xfId="1" applyNumberFormat="1" applyFont="1" applyFill="1" applyBorder="1" applyAlignment="1" applyProtection="1">
      <alignment horizontal="left" vertical="top" wrapText="1" shrinkToFit="1"/>
    </xf>
    <xf numFmtId="169" fontId="16" fillId="4" borderId="0" xfId="1" applyNumberFormat="1" applyFont="1" applyFill="1" applyBorder="1" applyAlignment="1" applyProtection="1">
      <alignment horizontal="left" vertical="top" wrapText="1" shrinkToFit="1"/>
    </xf>
    <xf numFmtId="169" fontId="16" fillId="4" borderId="18" xfId="1" applyNumberFormat="1" applyFont="1" applyFill="1" applyBorder="1" applyAlignment="1" applyProtection="1">
      <alignment horizontal="left" vertical="top" wrapText="1" shrinkToFit="1"/>
    </xf>
    <xf numFmtId="0" fontId="14" fillId="3" borderId="18" xfId="0" applyFont="1" applyFill="1" applyBorder="1" applyAlignment="1" applyProtection="1">
      <alignment horizontal="center" vertical="top" wrapText="1"/>
    </xf>
    <xf numFmtId="0" fontId="3" fillId="8" borderId="5" xfId="0" applyFont="1" applyFill="1" applyBorder="1" applyAlignment="1" applyProtection="1">
      <alignment horizontal="center" vertical="center" shrinkToFit="1"/>
    </xf>
    <xf numFmtId="0" fontId="3" fillId="8" borderId="16" xfId="0" applyFont="1" applyFill="1" applyBorder="1" applyAlignment="1" applyProtection="1">
      <alignment horizontal="center" vertical="center" shrinkToFit="1"/>
    </xf>
    <xf numFmtId="0" fontId="3" fillId="8" borderId="17" xfId="0" applyFont="1" applyFill="1" applyBorder="1" applyAlignment="1" applyProtection="1">
      <alignment horizontal="center" vertical="center" shrinkToFit="1"/>
    </xf>
    <xf numFmtId="49" fontId="25" fillId="4" borderId="16" xfId="1" applyNumberFormat="1" applyFont="1" applyFill="1" applyBorder="1" applyAlignment="1" applyProtection="1">
      <alignment horizontal="left" vertical="top" shrinkToFit="1"/>
    </xf>
    <xf numFmtId="49" fontId="25" fillId="4" borderId="17" xfId="1" applyNumberFormat="1" applyFont="1" applyFill="1" applyBorder="1" applyAlignment="1" applyProtection="1">
      <alignment horizontal="left" vertical="top" shrinkToFit="1"/>
    </xf>
    <xf numFmtId="169" fontId="36" fillId="4" borderId="6" xfId="1" applyNumberFormat="1" applyFont="1" applyFill="1" applyBorder="1" applyAlignment="1" applyProtection="1">
      <alignment horizontal="left" vertical="center" wrapText="1" shrinkToFit="1"/>
    </xf>
    <xf numFmtId="169" fontId="36" fillId="4" borderId="0" xfId="1" applyNumberFormat="1" applyFont="1" applyFill="1" applyBorder="1" applyAlignment="1" applyProtection="1">
      <alignment horizontal="left" vertical="center" wrapText="1" shrinkToFit="1"/>
    </xf>
    <xf numFmtId="169" fontId="36" fillId="4" borderId="18" xfId="1" applyNumberFormat="1" applyFont="1" applyFill="1" applyBorder="1" applyAlignment="1" applyProtection="1">
      <alignment horizontal="left" vertical="center" wrapText="1" shrinkToFit="1"/>
    </xf>
    <xf numFmtId="169" fontId="36" fillId="4" borderId="7" xfId="1" applyNumberFormat="1" applyFont="1" applyFill="1" applyBorder="1" applyAlignment="1" applyProtection="1">
      <alignment horizontal="left" vertical="center" wrapText="1" shrinkToFit="1"/>
    </xf>
    <xf numFmtId="169" fontId="36" fillId="4" borderId="8" xfId="1" applyNumberFormat="1" applyFont="1" applyFill="1" applyBorder="1" applyAlignment="1" applyProtection="1">
      <alignment horizontal="left" vertical="center" wrapText="1" shrinkToFit="1"/>
    </xf>
    <xf numFmtId="169" fontId="36" fillId="4" borderId="9" xfId="1" applyNumberFormat="1" applyFont="1" applyFill="1" applyBorder="1" applyAlignment="1" applyProtection="1">
      <alignment horizontal="left" vertical="center" wrapText="1" shrinkToFit="1"/>
    </xf>
    <xf numFmtId="0" fontId="15" fillId="4" borderId="16" xfId="0" applyFont="1" applyFill="1" applyBorder="1" applyAlignment="1" applyProtection="1">
      <alignment horizontal="center" vertical="center" shrinkToFit="1"/>
    </xf>
    <xf numFmtId="169" fontId="37" fillId="8" borderId="6" xfId="1" applyNumberFormat="1" applyFont="1" applyFill="1" applyBorder="1" applyAlignment="1" applyProtection="1">
      <alignment horizontal="center" vertical="center" shrinkToFit="1"/>
    </xf>
    <xf numFmtId="169" fontId="37" fillId="8" borderId="0" xfId="1" applyNumberFormat="1" applyFont="1" applyFill="1" applyBorder="1" applyAlignment="1" applyProtection="1">
      <alignment horizontal="center" vertical="center" shrinkToFit="1"/>
    </xf>
    <xf numFmtId="169" fontId="37" fillId="8" borderId="18" xfId="1" applyNumberFormat="1" applyFont="1" applyFill="1" applyBorder="1" applyAlignment="1" applyProtection="1">
      <alignment horizontal="center" vertical="center" shrinkToFit="1"/>
    </xf>
    <xf numFmtId="169" fontId="37" fillId="8" borderId="7" xfId="1" applyNumberFormat="1" applyFont="1" applyFill="1" applyBorder="1" applyAlignment="1" applyProtection="1">
      <alignment horizontal="center" vertical="center" shrinkToFit="1"/>
    </xf>
    <xf numFmtId="169" fontId="37" fillId="8" borderId="8" xfId="1" applyNumberFormat="1" applyFont="1" applyFill="1" applyBorder="1" applyAlignment="1" applyProtection="1">
      <alignment horizontal="center" vertical="center" shrinkToFit="1"/>
    </xf>
    <xf numFmtId="169" fontId="37" fillId="8" borderId="9" xfId="1" applyNumberFormat="1" applyFont="1" applyFill="1" applyBorder="1" applyAlignment="1" applyProtection="1">
      <alignment horizontal="center" vertical="center" shrinkToFit="1"/>
    </xf>
    <xf numFmtId="185" fontId="31" fillId="4" borderId="56" xfId="0" applyNumberFormat="1" applyFont="1" applyFill="1" applyBorder="1" applyAlignment="1" applyProtection="1">
      <alignment horizontal="center" shrinkToFit="1"/>
      <protection locked="0"/>
    </xf>
    <xf numFmtId="185" fontId="31" fillId="4" borderId="63" xfId="0" applyNumberFormat="1" applyFont="1" applyFill="1" applyBorder="1" applyAlignment="1" applyProtection="1">
      <alignment horizontal="center" shrinkToFit="1"/>
      <protection locked="0"/>
    </xf>
    <xf numFmtId="49" fontId="31" fillId="4" borderId="56" xfId="0" applyNumberFormat="1" applyFont="1" applyFill="1" applyBorder="1" applyAlignment="1" applyProtection="1">
      <alignment horizontal="left" shrinkToFit="1"/>
      <protection locked="0"/>
    </xf>
    <xf numFmtId="49" fontId="31" fillId="4" borderId="50" xfId="0" applyNumberFormat="1" applyFont="1" applyFill="1" applyBorder="1" applyAlignment="1" applyProtection="1">
      <alignment horizontal="left" shrinkToFit="1"/>
      <protection locked="0"/>
    </xf>
    <xf numFmtId="49" fontId="31" fillId="4" borderId="73" xfId="0" applyNumberFormat="1" applyFont="1" applyFill="1" applyBorder="1" applyAlignment="1" applyProtection="1">
      <alignment horizontal="left" shrinkToFit="1"/>
      <protection locked="0"/>
    </xf>
    <xf numFmtId="14" fontId="31" fillId="4" borderId="74" xfId="0" applyNumberFormat="1" applyFont="1" applyFill="1" applyBorder="1" applyAlignment="1" applyProtection="1">
      <alignment horizontal="center" shrinkToFit="1"/>
      <protection locked="0"/>
    </xf>
    <xf numFmtId="14" fontId="31" fillId="4" borderId="75" xfId="0" applyNumberFormat="1" applyFont="1" applyFill="1" applyBorder="1" applyAlignment="1" applyProtection="1">
      <alignment horizontal="center" shrinkToFit="1"/>
      <protection locked="0"/>
    </xf>
    <xf numFmtId="49" fontId="31" fillId="4" borderId="4" xfId="0" applyNumberFormat="1" applyFont="1" applyFill="1" applyBorder="1" applyAlignment="1" applyProtection="1">
      <alignment horizontal="left" shrinkToFit="1"/>
      <protection locked="0"/>
    </xf>
    <xf numFmtId="49" fontId="34" fillId="4" borderId="76" xfId="0" applyNumberFormat="1" applyFont="1" applyFill="1" applyBorder="1" applyAlignment="1" applyProtection="1">
      <alignment horizontal="left" shrinkToFit="1"/>
      <protection locked="0"/>
    </xf>
    <xf numFmtId="49" fontId="31" fillId="4" borderId="74" xfId="0" applyNumberFormat="1" applyFont="1" applyFill="1" applyBorder="1" applyAlignment="1" applyProtection="1">
      <alignment horizontal="left" shrinkToFit="1"/>
      <protection locked="0"/>
    </xf>
    <xf numFmtId="14" fontId="31" fillId="4" borderId="4" xfId="0" applyNumberFormat="1" applyFont="1" applyFill="1" applyBorder="1" applyAlignment="1" applyProtection="1">
      <alignment horizontal="center" shrinkToFit="1"/>
      <protection locked="0"/>
    </xf>
    <xf numFmtId="14" fontId="31" fillId="4" borderId="15" xfId="0" applyNumberFormat="1" applyFont="1" applyFill="1" applyBorder="1" applyAlignment="1" applyProtection="1">
      <alignment horizontal="center" shrinkToFit="1"/>
      <protection locked="0"/>
    </xf>
    <xf numFmtId="49" fontId="30" fillId="5" borderId="12" xfId="0" applyNumberFormat="1" applyFont="1" applyFill="1" applyBorder="1" applyAlignment="1" applyProtection="1">
      <alignment horizontal="center" vertical="center" textRotation="90" shrinkToFit="1"/>
    </xf>
    <xf numFmtId="49" fontId="30" fillId="5" borderId="13" xfId="0" applyNumberFormat="1" applyFont="1" applyFill="1" applyBorder="1" applyAlignment="1" applyProtection="1">
      <alignment horizontal="center" vertical="center" textRotation="90" shrinkToFit="1"/>
    </xf>
    <xf numFmtId="49" fontId="30" fillId="5" borderId="14" xfId="0" applyNumberFormat="1" applyFont="1" applyFill="1" applyBorder="1" applyAlignment="1" applyProtection="1">
      <alignment horizontal="center" vertical="center" textRotation="90" shrinkToFit="1"/>
    </xf>
    <xf numFmtId="49" fontId="22" fillId="5" borderId="58" xfId="0" applyNumberFormat="1" applyFont="1" applyFill="1" applyBorder="1" applyAlignment="1">
      <alignment horizontal="center" vertical="center"/>
    </xf>
    <xf numFmtId="49" fontId="22" fillId="5" borderId="25" xfId="0" applyNumberFormat="1" applyFont="1" applyFill="1" applyBorder="1" applyAlignment="1">
      <alignment horizontal="center" vertical="center"/>
    </xf>
    <xf numFmtId="49" fontId="22" fillId="5" borderId="27" xfId="0" applyNumberFormat="1" applyFont="1" applyFill="1" applyBorder="1" applyAlignment="1">
      <alignment horizontal="center" vertical="center"/>
    </xf>
    <xf numFmtId="49" fontId="22" fillId="5" borderId="59" xfId="0" applyNumberFormat="1" applyFont="1" applyFill="1" applyBorder="1" applyAlignment="1">
      <alignment horizontal="center" vertical="center"/>
    </xf>
    <xf numFmtId="49" fontId="22" fillId="5" borderId="60" xfId="0" applyNumberFormat="1" applyFont="1" applyFill="1" applyBorder="1" applyAlignment="1">
      <alignment horizontal="center" vertical="center"/>
    </xf>
    <xf numFmtId="49" fontId="22" fillId="5" borderId="61" xfId="0" applyNumberFormat="1" applyFont="1" applyFill="1" applyBorder="1" applyAlignment="1">
      <alignment horizontal="center" vertical="center"/>
    </xf>
    <xf numFmtId="49" fontId="22" fillId="5" borderId="62" xfId="0" applyNumberFormat="1" applyFont="1" applyFill="1" applyBorder="1" applyAlignment="1">
      <alignment horizontal="center" vertical="center"/>
    </xf>
    <xf numFmtId="49" fontId="31" fillId="4" borderId="63" xfId="0" applyNumberFormat="1" applyFont="1" applyFill="1" applyBorder="1" applyAlignment="1" applyProtection="1">
      <alignment horizontal="left" shrinkToFit="1"/>
      <protection locked="0"/>
    </xf>
    <xf numFmtId="49" fontId="22" fillId="5" borderId="64" xfId="0" applyNumberFormat="1" applyFont="1" applyFill="1" applyBorder="1" applyAlignment="1" applyProtection="1">
      <alignment horizontal="center" vertical="center"/>
    </xf>
    <xf numFmtId="49" fontId="22" fillId="5" borderId="38" xfId="0" applyNumberFormat="1" applyFont="1" applyFill="1" applyBorder="1" applyAlignment="1" applyProtection="1">
      <alignment horizontal="center" vertical="center"/>
    </xf>
    <xf numFmtId="49" fontId="22" fillId="5" borderId="24" xfId="0" applyNumberFormat="1" applyFont="1" applyFill="1" applyBorder="1" applyAlignment="1" applyProtection="1">
      <alignment horizontal="center" vertical="center"/>
    </xf>
    <xf numFmtId="49" fontId="22" fillId="5" borderId="65" xfId="0" applyNumberFormat="1" applyFont="1" applyFill="1" applyBorder="1" applyAlignment="1" applyProtection="1">
      <alignment horizontal="center" vertical="center"/>
    </xf>
    <xf numFmtId="49" fontId="22" fillId="5" borderId="10" xfId="0" applyNumberFormat="1" applyFont="1" applyFill="1" applyBorder="1" applyAlignment="1" applyProtection="1">
      <alignment horizontal="center" vertical="center"/>
    </xf>
    <xf numFmtId="49" fontId="22" fillId="5" borderId="66" xfId="0" applyNumberFormat="1" applyFont="1" applyFill="1" applyBorder="1" applyAlignment="1" applyProtection="1">
      <alignment horizontal="center" vertical="center"/>
    </xf>
    <xf numFmtId="49" fontId="22" fillId="5" borderId="47" xfId="0" applyNumberFormat="1" applyFont="1" applyFill="1" applyBorder="1" applyAlignment="1" applyProtection="1">
      <alignment horizontal="center" vertical="center"/>
    </xf>
    <xf numFmtId="49" fontId="22" fillId="5" borderId="0" xfId="0" applyNumberFormat="1" applyFont="1" applyFill="1" applyBorder="1" applyAlignment="1" applyProtection="1">
      <alignment horizontal="center" vertical="center"/>
    </xf>
    <xf numFmtId="49" fontId="22" fillId="5" borderId="48" xfId="0" applyNumberFormat="1" applyFont="1" applyFill="1" applyBorder="1" applyAlignment="1" applyProtection="1">
      <alignment horizontal="center" vertical="center"/>
    </xf>
    <xf numFmtId="49" fontId="22" fillId="5" borderId="67" xfId="0" applyNumberFormat="1" applyFont="1" applyFill="1" applyBorder="1" applyAlignment="1" applyProtection="1">
      <alignment horizontal="center" vertical="center"/>
    </xf>
    <xf numFmtId="49" fontId="22" fillId="5" borderId="68" xfId="0" applyNumberFormat="1" applyFont="1" applyFill="1" applyBorder="1" applyAlignment="1" applyProtection="1">
      <alignment horizontal="center" vertical="center"/>
    </xf>
    <xf numFmtId="49" fontId="22" fillId="5" borderId="69" xfId="0" applyNumberFormat="1" applyFont="1" applyFill="1" applyBorder="1" applyAlignment="1" applyProtection="1">
      <alignment horizontal="center" vertical="center"/>
    </xf>
    <xf numFmtId="49" fontId="32" fillId="4" borderId="61" xfId="0" applyNumberFormat="1" applyFont="1" applyFill="1" applyBorder="1" applyAlignment="1" applyProtection="1">
      <alignment horizontal="left" shrinkToFit="1"/>
      <protection locked="0"/>
    </xf>
    <xf numFmtId="49" fontId="32" fillId="4" borderId="70" xfId="0" applyNumberFormat="1" applyFont="1" applyFill="1" applyBorder="1" applyAlignment="1" applyProtection="1">
      <alignment horizontal="left" shrinkToFit="1"/>
      <protection locked="0"/>
    </xf>
    <xf numFmtId="49" fontId="33" fillId="4" borderId="2" xfId="0" applyNumberFormat="1" applyFont="1" applyFill="1" applyBorder="1" applyAlignment="1" applyProtection="1">
      <alignment horizontal="center" wrapText="1" shrinkToFit="1"/>
    </xf>
    <xf numFmtId="49" fontId="33" fillId="4" borderId="0" xfId="0" applyNumberFormat="1" applyFont="1" applyFill="1" applyBorder="1" applyAlignment="1" applyProtection="1">
      <alignment horizontal="center" wrapText="1" shrinkToFit="1"/>
    </xf>
    <xf numFmtId="0" fontId="28" fillId="4" borderId="10" xfId="0" applyFont="1" applyFill="1" applyBorder="1" applyAlignment="1">
      <alignment horizontal="center" vertical="top" shrinkToFit="1"/>
    </xf>
    <xf numFmtId="0" fontId="28" fillId="4" borderId="11" xfId="0" applyFont="1" applyFill="1" applyBorder="1" applyAlignment="1">
      <alignment horizontal="center" vertical="top" shrinkToFit="1"/>
    </xf>
    <xf numFmtId="0" fontId="30" fillId="5" borderId="30" xfId="0" applyFont="1" applyFill="1" applyBorder="1" applyAlignment="1">
      <alignment horizontal="center" vertical="center"/>
    </xf>
    <xf numFmtId="0" fontId="30" fillId="5" borderId="24" xfId="0" applyFont="1" applyFill="1" applyBorder="1" applyAlignment="1">
      <alignment horizontal="center" vertical="center"/>
    </xf>
    <xf numFmtId="49" fontId="30" fillId="5" borderId="12" xfId="0" applyNumberFormat="1" applyFont="1" applyFill="1" applyBorder="1" applyAlignment="1">
      <alignment horizontal="center" vertical="center" textRotation="90" wrapText="1"/>
    </xf>
    <xf numFmtId="49" fontId="30" fillId="5" borderId="13" xfId="0" applyNumberFormat="1" applyFont="1" applyFill="1" applyBorder="1" applyAlignment="1">
      <alignment horizontal="center" vertical="center" textRotation="90" wrapText="1"/>
    </xf>
    <xf numFmtId="49" fontId="30" fillId="5" borderId="14" xfId="0" applyNumberFormat="1" applyFont="1" applyFill="1" applyBorder="1" applyAlignment="1">
      <alignment horizontal="center" vertical="center" textRotation="90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</cellXfs>
  <cellStyles count="3">
    <cellStyle name="Euro" xfId="1"/>
    <cellStyle name="Standard" xfId="0" builtinId="0"/>
    <cellStyle name="Währung" xfId="2" builtinId="4"/>
  </cellStyles>
  <dxfs count="7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1"/>
  <sheetViews>
    <sheetView tabSelected="1" zoomScaleNormal="100" workbookViewId="0">
      <selection activeCell="J50" sqref="J50:M50"/>
    </sheetView>
  </sheetViews>
  <sheetFormatPr baseColWidth="10" defaultRowHeight="18.75" x14ac:dyDescent="0.2"/>
  <cols>
    <col min="1" max="2" width="3.140625" style="1" customWidth="1"/>
    <col min="3" max="3" width="4.28515625" style="1" customWidth="1"/>
    <col min="4" max="4" width="3.5703125" style="2" customWidth="1"/>
    <col min="5" max="5" width="15.42578125" style="3" customWidth="1"/>
    <col min="6" max="6" width="18.85546875" style="3" customWidth="1"/>
    <col min="7" max="7" width="10.85546875" style="3" customWidth="1"/>
    <col min="8" max="8" width="12.140625" style="3" bestFit="1" customWidth="1"/>
    <col min="9" max="9" width="17.140625" style="3" customWidth="1"/>
    <col min="10" max="10" width="8.42578125" style="3" customWidth="1"/>
    <col min="11" max="11" width="8.85546875" style="3" customWidth="1"/>
    <col min="12" max="12" width="11.85546875" style="3" customWidth="1"/>
    <col min="13" max="13" width="9.140625" style="3" customWidth="1"/>
    <col min="14" max="14" width="10.28515625" style="3" customWidth="1"/>
    <col min="15" max="15" width="13.140625" style="3" customWidth="1"/>
    <col min="16" max="16" width="13.85546875" style="3" customWidth="1"/>
    <col min="17" max="41" width="8" style="1" customWidth="1"/>
    <col min="42" max="16384" width="11.42578125" style="3"/>
  </cols>
  <sheetData>
    <row r="1" spans="1:41" ht="19.5" thickBot="1" x14ac:dyDescent="0.25"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41" s="6" customFormat="1" ht="33" customHeight="1" x14ac:dyDescent="0.55000000000000004">
      <c r="A2" s="4"/>
      <c r="B2" s="4"/>
      <c r="C2" s="4"/>
      <c r="D2" s="235" t="s">
        <v>17</v>
      </c>
      <c r="E2" s="5" t="s">
        <v>18</v>
      </c>
      <c r="F2" s="258"/>
      <c r="G2" s="258"/>
      <c r="H2" s="258"/>
      <c r="I2" s="258"/>
      <c r="J2" s="259"/>
      <c r="K2" s="70"/>
      <c r="L2" s="71"/>
      <c r="M2" s="71"/>
      <c r="N2" s="71"/>
      <c r="O2" s="71"/>
      <c r="P2" s="7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s="6" customFormat="1" ht="27" customHeight="1" x14ac:dyDescent="0.3">
      <c r="A3" s="4"/>
      <c r="B3" s="4"/>
      <c r="C3" s="4"/>
      <c r="D3" s="236"/>
      <c r="E3" s="7" t="s">
        <v>2</v>
      </c>
      <c r="F3" s="225"/>
      <c r="G3" s="225"/>
      <c r="H3" s="225"/>
      <c r="I3" s="225"/>
      <c r="J3" s="245"/>
      <c r="K3" s="70"/>
      <c r="L3" s="122" t="s">
        <v>48</v>
      </c>
      <c r="M3" s="122"/>
      <c r="N3" s="122"/>
      <c r="O3" s="122"/>
      <c r="P3" s="122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s="6" customFormat="1" ht="27" customHeight="1" x14ac:dyDescent="0.3">
      <c r="A4" s="4"/>
      <c r="B4" s="4"/>
      <c r="C4" s="4"/>
      <c r="D4" s="236"/>
      <c r="E4" s="7" t="s">
        <v>4</v>
      </c>
      <c r="F4" s="225"/>
      <c r="G4" s="225"/>
      <c r="H4" s="225"/>
      <c r="I4" s="225"/>
      <c r="J4" s="245"/>
      <c r="K4" s="70"/>
      <c r="L4" s="123" t="s">
        <v>43</v>
      </c>
      <c r="M4" s="123"/>
      <c r="N4" s="123"/>
      <c r="O4" s="123"/>
      <c r="P4" s="12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s="6" customFormat="1" ht="27" customHeight="1" thickBot="1" x14ac:dyDescent="0.35">
      <c r="A5" s="4"/>
      <c r="B5" s="4"/>
      <c r="C5" s="4"/>
      <c r="D5" s="236"/>
      <c r="E5" s="8" t="s">
        <v>11</v>
      </c>
      <c r="F5" s="161"/>
      <c r="G5" s="161"/>
      <c r="H5" s="161"/>
      <c r="I5" s="161"/>
      <c r="J5" s="163"/>
      <c r="K5" s="70"/>
      <c r="L5" s="124" t="s">
        <v>44</v>
      </c>
      <c r="M5" s="124"/>
      <c r="N5" s="124"/>
      <c r="O5" s="124"/>
      <c r="P5" s="12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pans="1:41" s="6" customFormat="1" ht="27" customHeight="1" x14ac:dyDescent="0.3">
      <c r="A6" s="4"/>
      <c r="B6" s="4"/>
      <c r="C6" s="4"/>
      <c r="D6" s="236"/>
      <c r="E6" s="7" t="s">
        <v>16</v>
      </c>
      <c r="F6" s="226"/>
      <c r="G6" s="226"/>
      <c r="H6" s="226"/>
      <c r="I6" s="226"/>
      <c r="J6" s="227"/>
      <c r="K6" s="70"/>
      <c r="L6" s="125" t="s">
        <v>45</v>
      </c>
      <c r="M6" s="125"/>
      <c r="N6" s="125"/>
      <c r="O6" s="125"/>
      <c r="P6" s="125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s="6" customFormat="1" ht="27" customHeight="1" x14ac:dyDescent="0.3">
      <c r="A7" s="4"/>
      <c r="B7" s="4"/>
      <c r="C7" s="4"/>
      <c r="D7" s="236"/>
      <c r="E7" s="7" t="s">
        <v>47</v>
      </c>
      <c r="F7" s="225"/>
      <c r="G7" s="225"/>
      <c r="H7" s="9" t="s">
        <v>20</v>
      </c>
      <c r="I7" s="223"/>
      <c r="J7" s="224"/>
      <c r="K7" s="260" t="s">
        <v>54</v>
      </c>
      <c r="L7" s="261"/>
      <c r="M7" s="261"/>
      <c r="N7" s="261"/>
      <c r="O7" s="261"/>
      <c r="P7" s="26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</row>
    <row r="8" spans="1:41" s="6" customFormat="1" ht="27" customHeight="1" thickBot="1" x14ac:dyDescent="0.35">
      <c r="A8" s="4"/>
      <c r="B8" s="4"/>
      <c r="C8" s="4"/>
      <c r="D8" s="236"/>
      <c r="E8" s="8" t="s">
        <v>15</v>
      </c>
      <c r="F8" s="161"/>
      <c r="G8" s="161"/>
      <c r="H8" s="162"/>
      <c r="I8" s="161"/>
      <c r="J8" s="163"/>
      <c r="K8" s="135" t="s">
        <v>21</v>
      </c>
      <c r="L8" s="136"/>
      <c r="M8" s="134"/>
      <c r="N8" s="134"/>
      <c r="O8" s="134"/>
      <c r="P8" s="13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</row>
    <row r="9" spans="1:41" s="6" customFormat="1" ht="27" customHeight="1" x14ac:dyDescent="0.3">
      <c r="A9" s="4"/>
      <c r="B9" s="4"/>
      <c r="C9" s="4"/>
      <c r="D9" s="236"/>
      <c r="E9" s="7" t="s">
        <v>13</v>
      </c>
      <c r="F9" s="232"/>
      <c r="G9" s="232"/>
      <c r="H9" s="10" t="s">
        <v>1</v>
      </c>
      <c r="I9" s="228"/>
      <c r="J9" s="229"/>
      <c r="K9" s="136"/>
      <c r="L9" s="136"/>
      <c r="M9" s="97"/>
      <c r="N9" s="97"/>
      <c r="O9" s="97"/>
      <c r="P9" s="9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</row>
    <row r="10" spans="1:41" s="6" customFormat="1" ht="27" customHeight="1" x14ac:dyDescent="0.3">
      <c r="A10" s="4"/>
      <c r="B10" s="4"/>
      <c r="C10" s="4"/>
      <c r="D10" s="236"/>
      <c r="E10" s="7" t="s">
        <v>12</v>
      </c>
      <c r="F10" s="231"/>
      <c r="G10" s="231"/>
      <c r="H10" s="11" t="s">
        <v>1</v>
      </c>
      <c r="I10" s="159"/>
      <c r="J10" s="160"/>
      <c r="K10" s="137" t="s">
        <v>22</v>
      </c>
      <c r="L10" s="136"/>
      <c r="M10" s="97"/>
      <c r="N10" s="97"/>
      <c r="O10" s="97"/>
      <c r="P10" s="97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1:41" s="6" customFormat="1" ht="27" customHeight="1" thickBot="1" x14ac:dyDescent="0.35">
      <c r="A11" s="4"/>
      <c r="B11" s="4"/>
      <c r="C11" s="4"/>
      <c r="D11" s="237"/>
      <c r="E11" s="12"/>
      <c r="F11" s="230"/>
      <c r="G11" s="230"/>
      <c r="H11" s="13"/>
      <c r="I11" s="233"/>
      <c r="J11" s="234"/>
      <c r="K11" s="138"/>
      <c r="L11" s="136"/>
      <c r="M11" s="97"/>
      <c r="N11" s="97"/>
      <c r="O11" s="97"/>
      <c r="P11" s="97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1:41" s="6" customFormat="1" ht="20.25" customHeight="1" thickBot="1" x14ac:dyDescent="0.25">
      <c r="A12" s="4"/>
      <c r="B12" s="4"/>
      <c r="C12" s="4"/>
      <c r="D12" s="14"/>
      <c r="E12" s="15"/>
      <c r="F12" s="15"/>
      <c r="G12" s="15"/>
      <c r="H12" s="15"/>
      <c r="I12" s="15"/>
      <c r="J12" s="15"/>
      <c r="K12" s="112"/>
      <c r="L12" s="112"/>
      <c r="M12" s="112"/>
      <c r="N12" s="112"/>
      <c r="O12" s="112"/>
      <c r="P12" s="112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1:41" s="17" customFormat="1" ht="19.5" customHeight="1" x14ac:dyDescent="0.2">
      <c r="A13" s="16"/>
      <c r="B13" s="16"/>
      <c r="C13" s="16"/>
      <c r="D13" s="179" t="s">
        <v>41</v>
      </c>
      <c r="E13" s="146" t="s">
        <v>3</v>
      </c>
      <c r="F13" s="246" t="s">
        <v>8</v>
      </c>
      <c r="G13" s="249" t="s">
        <v>28</v>
      </c>
      <c r="H13" s="250"/>
      <c r="I13" s="251"/>
      <c r="J13" s="113" t="s">
        <v>19</v>
      </c>
      <c r="K13" s="114"/>
      <c r="L13" s="115"/>
      <c r="M13" s="119" t="s">
        <v>33</v>
      </c>
      <c r="N13" s="120"/>
      <c r="O13" s="121"/>
      <c r="P13" s="94" t="s">
        <v>30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</row>
    <row r="14" spans="1:41" s="17" customFormat="1" ht="9.6" customHeight="1" x14ac:dyDescent="0.2">
      <c r="A14" s="16"/>
      <c r="B14" s="16"/>
      <c r="C14" s="16"/>
      <c r="D14" s="180"/>
      <c r="E14" s="147"/>
      <c r="F14" s="247"/>
      <c r="G14" s="252"/>
      <c r="H14" s="253"/>
      <c r="I14" s="254"/>
      <c r="J14" s="49" t="s">
        <v>32</v>
      </c>
      <c r="K14" s="49" t="s">
        <v>24</v>
      </c>
      <c r="L14" s="116" t="s">
        <v>0</v>
      </c>
      <c r="M14" s="156" t="s">
        <v>34</v>
      </c>
      <c r="N14" s="167" t="s">
        <v>35</v>
      </c>
      <c r="O14" s="116" t="s">
        <v>0</v>
      </c>
      <c r="P14" s="95"/>
      <c r="Q14" s="16"/>
      <c r="R14" s="16"/>
      <c r="S14" s="18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</row>
    <row r="15" spans="1:41" s="17" customFormat="1" ht="9.6" customHeight="1" x14ac:dyDescent="0.2">
      <c r="A15" s="16"/>
      <c r="B15" s="16"/>
      <c r="C15" s="16"/>
      <c r="D15" s="180"/>
      <c r="E15" s="147"/>
      <c r="F15" s="247"/>
      <c r="G15" s="252"/>
      <c r="H15" s="253"/>
      <c r="I15" s="254"/>
      <c r="J15" s="50" t="s">
        <v>31</v>
      </c>
      <c r="K15" s="50" t="s">
        <v>25</v>
      </c>
      <c r="L15" s="117"/>
      <c r="M15" s="157"/>
      <c r="N15" s="168"/>
      <c r="O15" s="117"/>
      <c r="P15" s="95"/>
      <c r="Q15" s="16"/>
      <c r="R15" s="16"/>
      <c r="S15" s="18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</row>
    <row r="16" spans="1:41" s="17" customFormat="1" ht="9.6" customHeight="1" x14ac:dyDescent="0.2">
      <c r="A16" s="16"/>
      <c r="B16" s="16"/>
      <c r="C16" s="16"/>
      <c r="D16" s="180"/>
      <c r="E16" s="147"/>
      <c r="F16" s="247"/>
      <c r="G16" s="252"/>
      <c r="H16" s="253"/>
      <c r="I16" s="254"/>
      <c r="J16" s="50" t="s">
        <v>23</v>
      </c>
      <c r="K16" s="50" t="s">
        <v>5</v>
      </c>
      <c r="L16" s="117"/>
      <c r="M16" s="157"/>
      <c r="N16" s="168"/>
      <c r="O16" s="117"/>
      <c r="P16" s="95"/>
      <c r="Q16" s="16"/>
      <c r="R16" s="16"/>
      <c r="S16" s="18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</row>
    <row r="17" spans="1:41" s="17" customFormat="1" ht="9.6" customHeight="1" thickBot="1" x14ac:dyDescent="0.25">
      <c r="A17" s="16"/>
      <c r="B17" s="16"/>
      <c r="C17" s="16"/>
      <c r="D17" s="180"/>
      <c r="E17" s="148"/>
      <c r="F17" s="248"/>
      <c r="G17" s="255"/>
      <c r="H17" s="256"/>
      <c r="I17" s="257"/>
      <c r="J17" s="19" t="s">
        <v>27</v>
      </c>
      <c r="K17" s="19" t="s">
        <v>26</v>
      </c>
      <c r="L17" s="118"/>
      <c r="M17" s="158"/>
      <c r="N17" s="169"/>
      <c r="O17" s="118"/>
      <c r="P17" s="9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1" s="24" customFormat="1" ht="30" customHeight="1" x14ac:dyDescent="0.2">
      <c r="A18" s="20"/>
      <c r="B18" s="20"/>
      <c r="C18" s="20"/>
      <c r="D18" s="180"/>
      <c r="E18" s="52"/>
      <c r="F18" s="53"/>
      <c r="G18" s="172"/>
      <c r="H18" s="173"/>
      <c r="I18" s="174"/>
      <c r="J18" s="54"/>
      <c r="K18" s="55"/>
      <c r="L18" s="21">
        <f>(J18*0.3)+(K18*0.02)</f>
        <v>0</v>
      </c>
      <c r="M18" s="83"/>
      <c r="N18" s="69">
        <v>20</v>
      </c>
      <c r="O18" s="22">
        <f>M18*N18</f>
        <v>0</v>
      </c>
      <c r="P18" s="23">
        <f>L18+O18</f>
        <v>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s="24" customFormat="1" ht="30" customHeight="1" x14ac:dyDescent="0.2">
      <c r="A19" s="20"/>
      <c r="B19" s="20"/>
      <c r="C19" s="20"/>
      <c r="D19" s="180"/>
      <c r="E19" s="56"/>
      <c r="F19" s="57"/>
      <c r="G19" s="153"/>
      <c r="H19" s="154"/>
      <c r="I19" s="155"/>
      <c r="J19" s="58"/>
      <c r="K19" s="59"/>
      <c r="L19" s="21">
        <f t="shared" ref="L19:L26" si="0">(J19*0.3)+(K19*0.02)</f>
        <v>0</v>
      </c>
      <c r="M19" s="85"/>
      <c r="N19" s="69">
        <v>20</v>
      </c>
      <c r="O19" s="25">
        <f t="shared" ref="O19:O26" si="1">M19*N19</f>
        <v>0</v>
      </c>
      <c r="P19" s="26">
        <f t="shared" ref="P19:P26" si="2">L19+O19</f>
        <v>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s="24" customFormat="1" ht="30" customHeight="1" x14ac:dyDescent="0.2">
      <c r="A20" s="20"/>
      <c r="B20" s="20"/>
      <c r="C20" s="20"/>
      <c r="D20" s="180"/>
      <c r="E20" s="56"/>
      <c r="F20" s="57"/>
      <c r="G20" s="153"/>
      <c r="H20" s="154"/>
      <c r="I20" s="155"/>
      <c r="J20" s="58"/>
      <c r="K20" s="59"/>
      <c r="L20" s="21">
        <f t="shared" si="0"/>
        <v>0</v>
      </c>
      <c r="M20" s="85"/>
      <c r="N20" s="69">
        <v>20</v>
      </c>
      <c r="O20" s="25">
        <f>M20*N20</f>
        <v>0</v>
      </c>
      <c r="P20" s="26">
        <f>L20+O20</f>
        <v>0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s="24" customFormat="1" ht="30" customHeight="1" x14ac:dyDescent="0.2">
      <c r="A21" s="20"/>
      <c r="B21" s="20"/>
      <c r="C21" s="20"/>
      <c r="D21" s="180"/>
      <c r="E21" s="56"/>
      <c r="F21" s="57"/>
      <c r="G21" s="153"/>
      <c r="H21" s="154"/>
      <c r="I21" s="155"/>
      <c r="J21" s="58"/>
      <c r="K21" s="59"/>
      <c r="L21" s="21">
        <f t="shared" si="0"/>
        <v>0</v>
      </c>
      <c r="M21" s="85"/>
      <c r="N21" s="69">
        <v>20</v>
      </c>
      <c r="O21" s="25">
        <f t="shared" si="1"/>
        <v>0</v>
      </c>
      <c r="P21" s="26">
        <f t="shared" si="2"/>
        <v>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s="24" customFormat="1" ht="30" customHeight="1" x14ac:dyDescent="0.2">
      <c r="A22" s="20"/>
      <c r="B22" s="20"/>
      <c r="C22" s="20"/>
      <c r="D22" s="180"/>
      <c r="E22" s="56"/>
      <c r="F22" s="57"/>
      <c r="G22" s="153"/>
      <c r="H22" s="154"/>
      <c r="I22" s="155"/>
      <c r="J22" s="58"/>
      <c r="K22" s="59"/>
      <c r="L22" s="21">
        <f t="shared" si="0"/>
        <v>0</v>
      </c>
      <c r="M22" s="85"/>
      <c r="N22" s="69">
        <v>20</v>
      </c>
      <c r="O22" s="25">
        <f t="shared" si="1"/>
        <v>0</v>
      </c>
      <c r="P22" s="26">
        <f t="shared" si="2"/>
        <v>0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s="24" customFormat="1" ht="30" customHeight="1" x14ac:dyDescent="0.2">
      <c r="A23" s="20"/>
      <c r="B23" s="20"/>
      <c r="C23" s="20"/>
      <c r="D23" s="180"/>
      <c r="E23" s="56"/>
      <c r="F23" s="57"/>
      <c r="G23" s="153"/>
      <c r="H23" s="154"/>
      <c r="I23" s="155"/>
      <c r="J23" s="58"/>
      <c r="K23" s="59"/>
      <c r="L23" s="21">
        <f t="shared" si="0"/>
        <v>0</v>
      </c>
      <c r="M23" s="85"/>
      <c r="N23" s="69">
        <v>20</v>
      </c>
      <c r="O23" s="25">
        <f t="shared" si="1"/>
        <v>0</v>
      </c>
      <c r="P23" s="26">
        <f t="shared" si="2"/>
        <v>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s="24" customFormat="1" ht="30" customHeight="1" x14ac:dyDescent="0.2">
      <c r="A24" s="20"/>
      <c r="B24" s="20"/>
      <c r="C24" s="20"/>
      <c r="D24" s="180"/>
      <c r="E24" s="56"/>
      <c r="F24" s="57"/>
      <c r="G24" s="153"/>
      <c r="H24" s="154"/>
      <c r="I24" s="155"/>
      <c r="J24" s="58"/>
      <c r="K24" s="59"/>
      <c r="L24" s="21">
        <f t="shared" si="0"/>
        <v>0</v>
      </c>
      <c r="M24" s="85"/>
      <c r="N24" s="69">
        <v>20</v>
      </c>
      <c r="O24" s="25">
        <f t="shared" si="1"/>
        <v>0</v>
      </c>
      <c r="P24" s="26">
        <f t="shared" si="2"/>
        <v>0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s="24" customFormat="1" ht="30" customHeight="1" x14ac:dyDescent="0.2">
      <c r="A25" s="20"/>
      <c r="B25" s="20"/>
      <c r="C25" s="20"/>
      <c r="D25" s="180"/>
      <c r="E25" s="56"/>
      <c r="F25" s="57"/>
      <c r="G25" s="153"/>
      <c r="H25" s="154"/>
      <c r="I25" s="155"/>
      <c r="J25" s="58"/>
      <c r="K25" s="59"/>
      <c r="L25" s="21">
        <f t="shared" si="0"/>
        <v>0</v>
      </c>
      <c r="M25" s="85"/>
      <c r="N25" s="69">
        <v>20</v>
      </c>
      <c r="O25" s="25">
        <f t="shared" si="1"/>
        <v>0</v>
      </c>
      <c r="P25" s="26">
        <f t="shared" si="2"/>
        <v>0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s="24" customFormat="1" ht="30" customHeight="1" thickBot="1" x14ac:dyDescent="0.25">
      <c r="A26" s="20"/>
      <c r="B26" s="20"/>
      <c r="C26" s="20"/>
      <c r="D26" s="181"/>
      <c r="E26" s="60"/>
      <c r="F26" s="61"/>
      <c r="G26" s="164"/>
      <c r="H26" s="165"/>
      <c r="I26" s="166"/>
      <c r="J26" s="62"/>
      <c r="K26" s="63"/>
      <c r="L26" s="27">
        <f t="shared" si="0"/>
        <v>0</v>
      </c>
      <c r="M26" s="87"/>
      <c r="N26" s="69">
        <v>20</v>
      </c>
      <c r="O26" s="28">
        <f t="shared" si="1"/>
        <v>0</v>
      </c>
      <c r="P26" s="26">
        <f t="shared" si="2"/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s="24" customFormat="1" ht="16.5" customHeight="1" thickTop="1" x14ac:dyDescent="0.2">
      <c r="A27" s="20"/>
      <c r="B27" s="20"/>
      <c r="C27" s="20"/>
      <c r="D27" s="144" t="s">
        <v>36</v>
      </c>
      <c r="E27" s="144"/>
      <c r="F27" s="144"/>
      <c r="G27" s="144"/>
      <c r="H27" s="144"/>
      <c r="I27" s="145"/>
      <c r="J27" s="128">
        <f>SUM(L18:L26)</f>
        <v>0</v>
      </c>
      <c r="K27" s="129"/>
      <c r="L27" s="130"/>
      <c r="M27" s="110">
        <f>SUM(M18:M26)</f>
        <v>0</v>
      </c>
      <c r="N27" s="111"/>
      <c r="O27" s="126">
        <f>SUM(O18:O26)</f>
        <v>0</v>
      </c>
      <c r="P27" s="126">
        <f>SUM(P18:P26)</f>
        <v>0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s="24" customFormat="1" ht="16.5" customHeight="1" x14ac:dyDescent="0.2">
      <c r="A28" s="20"/>
      <c r="B28" s="20"/>
      <c r="C28" s="20"/>
      <c r="D28" s="51"/>
      <c r="E28" s="51"/>
      <c r="F28" s="51"/>
      <c r="G28" s="51"/>
      <c r="H28" s="51"/>
      <c r="I28" s="51"/>
      <c r="J28" s="131"/>
      <c r="K28" s="132"/>
      <c r="L28" s="133"/>
      <c r="M28" s="92">
        <f>M27*0.75</f>
        <v>0</v>
      </c>
      <c r="N28" s="93"/>
      <c r="O28" s="127"/>
      <c r="P28" s="127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s="24" customFormat="1" ht="13.5" customHeight="1" thickBot="1" x14ac:dyDescent="0.5">
      <c r="A29" s="20"/>
      <c r="B29" s="20"/>
      <c r="C29" s="20"/>
      <c r="D29" s="30"/>
      <c r="E29" s="31"/>
      <c r="F29" s="31"/>
      <c r="G29" s="31"/>
      <c r="H29" s="31"/>
      <c r="I29" s="31"/>
      <c r="J29" s="141" t="s">
        <v>6</v>
      </c>
      <c r="K29" s="142"/>
      <c r="L29" s="143"/>
      <c r="M29" s="187" t="s">
        <v>37</v>
      </c>
      <c r="N29" s="187"/>
      <c r="O29" s="48" t="s">
        <v>42</v>
      </c>
      <c r="P29" s="48" t="s">
        <v>7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s="6" customFormat="1" ht="20.25" customHeight="1" thickBot="1" x14ac:dyDescent="0.25">
      <c r="A30" s="4"/>
      <c r="B30" s="4"/>
      <c r="C30" s="4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1:41" s="17" customFormat="1" ht="20.25" customHeight="1" x14ac:dyDescent="0.2">
      <c r="A31" s="16"/>
      <c r="B31" s="16"/>
      <c r="C31" s="16"/>
      <c r="D31" s="266" t="s">
        <v>10</v>
      </c>
      <c r="E31" s="176" t="s">
        <v>3</v>
      </c>
      <c r="F31" s="238" t="s">
        <v>8</v>
      </c>
      <c r="G31" s="101" t="s">
        <v>28</v>
      </c>
      <c r="H31" s="102"/>
      <c r="I31" s="103"/>
      <c r="J31" s="242" t="s">
        <v>19</v>
      </c>
      <c r="K31" s="243"/>
      <c r="L31" s="244"/>
      <c r="M31" s="188" t="s">
        <v>49</v>
      </c>
      <c r="N31" s="189"/>
      <c r="O31" s="190"/>
      <c r="P31" s="184" t="s">
        <v>30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</row>
    <row r="32" spans="1:41" s="17" customFormat="1" ht="9.6" customHeight="1" x14ac:dyDescent="0.2">
      <c r="A32" s="16"/>
      <c r="B32" s="16"/>
      <c r="C32" s="16"/>
      <c r="D32" s="267"/>
      <c r="E32" s="177"/>
      <c r="F32" s="239"/>
      <c r="G32" s="104"/>
      <c r="H32" s="105"/>
      <c r="I32" s="106"/>
      <c r="J32" s="74" t="s">
        <v>32</v>
      </c>
      <c r="K32" s="74" t="s">
        <v>24</v>
      </c>
      <c r="L32" s="98" t="s">
        <v>0</v>
      </c>
      <c r="M32" s="75"/>
      <c r="N32" s="76"/>
      <c r="O32" s="77"/>
      <c r="P32" s="18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</row>
    <row r="33" spans="1:41" s="17" customFormat="1" ht="9.6" customHeight="1" x14ac:dyDescent="0.2">
      <c r="A33" s="16"/>
      <c r="B33" s="16"/>
      <c r="C33" s="16"/>
      <c r="D33" s="267"/>
      <c r="E33" s="177"/>
      <c r="F33" s="239"/>
      <c r="G33" s="104"/>
      <c r="H33" s="105"/>
      <c r="I33" s="106"/>
      <c r="J33" s="78" t="s">
        <v>31</v>
      </c>
      <c r="K33" s="78" t="s">
        <v>25</v>
      </c>
      <c r="L33" s="99"/>
      <c r="M33" s="79"/>
      <c r="N33" s="80"/>
      <c r="O33" s="81"/>
      <c r="P33" s="18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</row>
    <row r="34" spans="1:41" s="17" customFormat="1" ht="9.6" customHeight="1" x14ac:dyDescent="0.2">
      <c r="A34" s="16"/>
      <c r="B34" s="16"/>
      <c r="C34" s="16"/>
      <c r="D34" s="267"/>
      <c r="E34" s="177"/>
      <c r="F34" s="240"/>
      <c r="G34" s="104"/>
      <c r="H34" s="105"/>
      <c r="I34" s="106"/>
      <c r="J34" s="78" t="s">
        <v>23</v>
      </c>
      <c r="K34" s="78" t="s">
        <v>5</v>
      </c>
      <c r="L34" s="99"/>
      <c r="M34" s="269" t="s">
        <v>50</v>
      </c>
      <c r="N34" s="269" t="s">
        <v>51</v>
      </c>
      <c r="O34" s="264" t="s">
        <v>0</v>
      </c>
      <c r="P34" s="18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</row>
    <row r="35" spans="1:41" s="17" customFormat="1" ht="9.6" customHeight="1" thickBot="1" x14ac:dyDescent="0.25">
      <c r="A35" s="16"/>
      <c r="B35" s="16"/>
      <c r="C35" s="16"/>
      <c r="D35" s="267"/>
      <c r="E35" s="178"/>
      <c r="F35" s="241"/>
      <c r="G35" s="107"/>
      <c r="H35" s="108"/>
      <c r="I35" s="109"/>
      <c r="J35" s="82" t="s">
        <v>27</v>
      </c>
      <c r="K35" s="82" t="s">
        <v>26</v>
      </c>
      <c r="L35" s="100"/>
      <c r="M35" s="270"/>
      <c r="N35" s="270"/>
      <c r="O35" s="265"/>
      <c r="P35" s="18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</row>
    <row r="36" spans="1:41" s="24" customFormat="1" ht="30" customHeight="1" x14ac:dyDescent="0.2">
      <c r="A36" s="20"/>
      <c r="B36" s="20"/>
      <c r="C36" s="20"/>
      <c r="D36" s="267"/>
      <c r="E36" s="52"/>
      <c r="F36" s="53"/>
      <c r="G36" s="172"/>
      <c r="H36" s="173"/>
      <c r="I36" s="174"/>
      <c r="J36" s="54"/>
      <c r="K36" s="55"/>
      <c r="L36" s="21">
        <f>(J36*0.3)+(K36*0.02)</f>
        <v>0</v>
      </c>
      <c r="M36" s="83"/>
      <c r="N36" s="84">
        <v>15</v>
      </c>
      <c r="O36" s="32">
        <f>M36*N36</f>
        <v>0</v>
      </c>
      <c r="P36" s="23">
        <f>L36+O36</f>
        <v>0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s="24" customFormat="1" ht="30" customHeight="1" x14ac:dyDescent="0.2">
      <c r="A37" s="20"/>
      <c r="B37" s="20"/>
      <c r="C37" s="20"/>
      <c r="D37" s="267"/>
      <c r="E37" s="56"/>
      <c r="F37" s="73"/>
      <c r="G37" s="153"/>
      <c r="H37" s="154"/>
      <c r="I37" s="155"/>
      <c r="J37" s="58"/>
      <c r="K37" s="59"/>
      <c r="L37" s="21">
        <f>(J37*0.3)+(K37*0.02)</f>
        <v>0</v>
      </c>
      <c r="M37" s="85"/>
      <c r="N37" s="86">
        <v>15</v>
      </c>
      <c r="O37" s="33">
        <f>IF(AND(M37&gt;0,M37&lt;=3)=TRUE,5,0)+IF(AND(M37&gt;3,M37&lt;=6)=TRUE,8,0)+IF(AND(M37&gt;6,M37&lt;=9)=TRUE,13,0)++IF(M37&gt;9,20,0)</f>
        <v>0</v>
      </c>
      <c r="P37" s="26">
        <f>L37+O37</f>
        <v>0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s="24" customFormat="1" ht="30" customHeight="1" x14ac:dyDescent="0.2">
      <c r="A38" s="20"/>
      <c r="B38" s="20"/>
      <c r="C38" s="20"/>
      <c r="D38" s="267"/>
      <c r="E38" s="56"/>
      <c r="F38" s="73"/>
      <c r="G38" s="153"/>
      <c r="H38" s="154"/>
      <c r="I38" s="155"/>
      <c r="J38" s="58"/>
      <c r="K38" s="59"/>
      <c r="L38" s="21">
        <f>(J38*0.3)+(K38*0.02)</f>
        <v>0</v>
      </c>
      <c r="M38" s="85"/>
      <c r="N38" s="86">
        <v>15</v>
      </c>
      <c r="O38" s="33">
        <f>IF(AND(M38&gt;0,M38&lt;=3)=TRUE,5,0)+IF(AND(M38&gt;3,M38&lt;=6)=TRUE,8,0)+IF(AND(M38&gt;6,M38&lt;=9)=TRUE,13,0)++IF(M38&gt;9,20,0)</f>
        <v>0</v>
      </c>
      <c r="P38" s="26">
        <f>L38+O38</f>
        <v>0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s="24" customFormat="1" ht="30" customHeight="1" thickBot="1" x14ac:dyDescent="0.25">
      <c r="A39" s="20"/>
      <c r="B39" s="20"/>
      <c r="C39" s="20"/>
      <c r="D39" s="268"/>
      <c r="E39" s="60"/>
      <c r="F39" s="72"/>
      <c r="G39" s="164"/>
      <c r="H39" s="165"/>
      <c r="I39" s="166"/>
      <c r="J39" s="62"/>
      <c r="K39" s="63"/>
      <c r="L39" s="27">
        <f>(J39*0.3)+(K39*0.02)</f>
        <v>0</v>
      </c>
      <c r="M39" s="87"/>
      <c r="N39" s="88">
        <v>15</v>
      </c>
      <c r="O39" s="34">
        <f>IF(AND(M39&gt;0,M39&lt;=3)=TRUE,5,0)+IF(AND(M39&gt;3,M39&lt;=6)=TRUE,8,0)+IF(AND(M39&gt;6,M39&lt;=9)=TRUE,13,0)++IF(M39&gt;9,20,0)</f>
        <v>0</v>
      </c>
      <c r="P39" s="35">
        <f>L39+O39</f>
        <v>0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s="24" customFormat="1" ht="23.25" customHeight="1" thickTop="1" x14ac:dyDescent="0.2">
      <c r="A40" s="20"/>
      <c r="B40" s="20"/>
      <c r="C40" s="20"/>
      <c r="D40" s="262"/>
      <c r="E40" s="262"/>
      <c r="F40" s="262"/>
      <c r="G40" s="262" t="s">
        <v>52</v>
      </c>
      <c r="H40" s="262"/>
      <c r="I40" s="263"/>
      <c r="J40" s="131">
        <f>SUM(L36:L39)</f>
        <v>0</v>
      </c>
      <c r="K40" s="132"/>
      <c r="L40" s="133"/>
      <c r="M40" s="191">
        <f>SUM(M36:M39)</f>
        <v>0</v>
      </c>
      <c r="N40" s="192"/>
      <c r="O40" s="29">
        <f>SUM(O36:O39)</f>
        <v>0</v>
      </c>
      <c r="P40" s="29">
        <f>SUM(P36:P39)</f>
        <v>0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s="24" customFormat="1" ht="15.75" customHeight="1" thickBot="1" x14ac:dyDescent="0.25">
      <c r="A41" s="20"/>
      <c r="B41" s="20"/>
      <c r="C41" s="20"/>
      <c r="D41" s="89"/>
      <c r="E41" s="90"/>
      <c r="F41" s="90"/>
      <c r="G41" s="90"/>
      <c r="H41" s="90"/>
      <c r="I41" s="90"/>
      <c r="J41" s="149" t="s">
        <v>6</v>
      </c>
      <c r="K41" s="150"/>
      <c r="L41" s="151"/>
      <c r="M41" s="193" t="s">
        <v>53</v>
      </c>
      <c r="N41" s="193"/>
      <c r="O41" s="91" t="s">
        <v>14</v>
      </c>
      <c r="P41" s="91" t="s">
        <v>7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s="6" customFormat="1" ht="20.25" customHeight="1" thickBot="1" x14ac:dyDescent="0.25">
      <c r="A42" s="4"/>
      <c r="B42" s="4"/>
      <c r="C42" s="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17" customFormat="1" ht="33" customHeight="1" thickBot="1" x14ac:dyDescent="0.25">
      <c r="A43" s="16"/>
      <c r="B43" s="16"/>
      <c r="C43" s="16"/>
      <c r="D43" s="179" t="s">
        <v>38</v>
      </c>
      <c r="E43" s="36" t="s">
        <v>3</v>
      </c>
      <c r="F43" s="47" t="s">
        <v>8</v>
      </c>
      <c r="G43" s="194" t="s">
        <v>28</v>
      </c>
      <c r="H43" s="195"/>
      <c r="I43" s="195"/>
      <c r="J43" s="195"/>
      <c r="K43" s="196"/>
      <c r="L43" s="194" t="s">
        <v>39</v>
      </c>
      <c r="M43" s="195"/>
      <c r="N43" s="195"/>
      <c r="O43" s="196"/>
      <c r="P43" s="37" t="s">
        <v>40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</row>
    <row r="44" spans="1:41" s="24" customFormat="1" ht="30" customHeight="1" x14ac:dyDescent="0.2">
      <c r="A44" s="20"/>
      <c r="B44" s="20"/>
      <c r="C44" s="20"/>
      <c r="D44" s="180"/>
      <c r="E44" s="64"/>
      <c r="F44" s="65"/>
      <c r="G44" s="175"/>
      <c r="H44" s="175"/>
      <c r="I44" s="175"/>
      <c r="J44" s="175"/>
      <c r="K44" s="175"/>
      <c r="L44" s="197"/>
      <c r="M44" s="197"/>
      <c r="N44" s="197"/>
      <c r="O44" s="197"/>
      <c r="P44" s="66">
        <v>0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s="24" customFormat="1" ht="30" customHeight="1" x14ac:dyDescent="0.2">
      <c r="A45" s="20"/>
      <c r="B45" s="20"/>
      <c r="C45" s="20"/>
      <c r="D45" s="180"/>
      <c r="E45" s="56"/>
      <c r="F45" s="57"/>
      <c r="G45" s="140"/>
      <c r="H45" s="140"/>
      <c r="I45" s="140"/>
      <c r="J45" s="140"/>
      <c r="K45" s="140"/>
      <c r="L45" s="152"/>
      <c r="M45" s="152"/>
      <c r="N45" s="152"/>
      <c r="O45" s="152"/>
      <c r="P45" s="67">
        <v>0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s="24" customFormat="1" ht="30" customHeight="1" x14ac:dyDescent="0.2">
      <c r="A46" s="20"/>
      <c r="B46" s="20"/>
      <c r="C46" s="20"/>
      <c r="D46" s="180"/>
      <c r="E46" s="56"/>
      <c r="F46" s="57"/>
      <c r="G46" s="140"/>
      <c r="H46" s="140"/>
      <c r="I46" s="140"/>
      <c r="J46" s="140"/>
      <c r="K46" s="140"/>
      <c r="L46" s="152"/>
      <c r="M46" s="152"/>
      <c r="N46" s="152"/>
      <c r="O46" s="152"/>
      <c r="P46" s="67">
        <v>0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s="24" customFormat="1" ht="30" customHeight="1" thickBot="1" x14ac:dyDescent="0.25">
      <c r="A47" s="20"/>
      <c r="B47" s="20"/>
      <c r="C47" s="20"/>
      <c r="D47" s="181"/>
      <c r="E47" s="60"/>
      <c r="F47" s="61"/>
      <c r="G47" s="170"/>
      <c r="H47" s="170"/>
      <c r="I47" s="170"/>
      <c r="J47" s="170"/>
      <c r="K47" s="170"/>
      <c r="L47" s="139"/>
      <c r="M47" s="139"/>
      <c r="N47" s="139"/>
      <c r="O47" s="139"/>
      <c r="P47" s="68">
        <v>0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s="24" customFormat="1" ht="20.25" customHeight="1" x14ac:dyDescent="0.35">
      <c r="A48" s="20"/>
      <c r="B48" s="20"/>
      <c r="C48" s="20"/>
      <c r="D48" s="30"/>
      <c r="E48" s="38"/>
      <c r="F48" s="38"/>
      <c r="G48" s="38"/>
      <c r="H48" s="38"/>
      <c r="I48" s="38"/>
      <c r="J48" s="38"/>
      <c r="K48" s="38"/>
      <c r="L48" s="39"/>
      <c r="M48" s="39"/>
      <c r="N48" s="39"/>
      <c r="O48" s="4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s="6" customFormat="1" ht="15" customHeight="1" x14ac:dyDescent="0.2">
      <c r="A49" s="4"/>
      <c r="B49" s="4"/>
      <c r="C49" s="4"/>
      <c r="D49" s="205" t="s">
        <v>9</v>
      </c>
      <c r="E49" s="206"/>
      <c r="F49" s="206"/>
      <c r="G49" s="206"/>
      <c r="H49" s="207"/>
      <c r="I49" s="41" t="s">
        <v>29</v>
      </c>
      <c r="J49" s="208" t="s">
        <v>56</v>
      </c>
      <c r="K49" s="208"/>
      <c r="L49" s="208"/>
      <c r="M49" s="209"/>
      <c r="N49" s="198" t="s">
        <v>55</v>
      </c>
      <c r="O49" s="199"/>
      <c r="P49" s="200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ht="16.5" customHeight="1" x14ac:dyDescent="0.2">
      <c r="A50" s="4"/>
      <c r="B50" s="4"/>
      <c r="C50" s="4"/>
      <c r="D50" s="217">
        <f>P27+P40+P44+P45+P46+P47</f>
        <v>0</v>
      </c>
      <c r="E50" s="218"/>
      <c r="F50" s="218"/>
      <c r="G50" s="218"/>
      <c r="H50" s="219"/>
      <c r="I50" s="42"/>
      <c r="J50" s="182" t="str">
        <f>IF(F5&lt;&gt;"",F5,"")</f>
        <v/>
      </c>
      <c r="K50" s="182"/>
      <c r="L50" s="182"/>
      <c r="M50" s="183"/>
      <c r="N50" s="201"/>
      <c r="O50" s="202"/>
      <c r="P50" s="203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ht="34.5" customHeight="1" x14ac:dyDescent="0.2">
      <c r="A51" s="4"/>
      <c r="B51" s="4"/>
      <c r="C51" s="4"/>
      <c r="D51" s="220"/>
      <c r="E51" s="221"/>
      <c r="F51" s="221"/>
      <c r="G51" s="221"/>
      <c r="H51" s="222"/>
      <c r="I51" s="43"/>
      <c r="J51" s="44"/>
      <c r="K51" s="44"/>
      <c r="L51" s="44"/>
      <c r="M51" s="45"/>
      <c r="N51" s="210"/>
      <c r="O51" s="211"/>
      <c r="P51" s="212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24" customFormat="1" ht="3.75" customHeight="1" x14ac:dyDescent="0.2">
      <c r="A52" s="20"/>
      <c r="B52" s="20"/>
      <c r="C52" s="20"/>
      <c r="D52" s="216"/>
      <c r="E52" s="216"/>
      <c r="F52" s="216"/>
      <c r="G52" s="216"/>
      <c r="H52" s="216"/>
      <c r="I52" s="46"/>
      <c r="J52" s="46"/>
      <c r="K52" s="46"/>
      <c r="L52" s="46"/>
      <c r="M52" s="46"/>
      <c r="N52" s="210"/>
      <c r="O52" s="211"/>
      <c r="P52" s="212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ht="29.25" customHeight="1" x14ac:dyDescent="0.2">
      <c r="D53" s="171"/>
      <c r="E53" s="171"/>
      <c r="F53" s="171"/>
      <c r="G53" s="171"/>
      <c r="H53" s="171"/>
      <c r="I53" s="171" t="s">
        <v>46</v>
      </c>
      <c r="J53" s="171"/>
      <c r="K53" s="171"/>
      <c r="L53" s="171"/>
      <c r="M53" s="204"/>
      <c r="N53" s="213"/>
      <c r="O53" s="214"/>
      <c r="P53" s="215"/>
    </row>
    <row r="54" spans="1:41" ht="27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</row>
    <row r="55" spans="1:41" ht="27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</row>
    <row r="56" spans="1:41" ht="27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</row>
    <row r="57" spans="1:41" ht="27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</row>
    <row r="58" spans="1:41" ht="27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</row>
    <row r="59" spans="1:41" s="17" customFormat="1" ht="27.75" customHeight="1" x14ac:dyDescent="0.2">
      <c r="A59" s="16"/>
      <c r="B59" s="16"/>
      <c r="C59" s="16"/>
      <c r="D59" s="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</row>
    <row r="60" spans="1:41" s="17" customFormat="1" ht="27.75" customHeight="1" x14ac:dyDescent="0.2">
      <c r="A60" s="16"/>
      <c r="B60" s="16"/>
      <c r="C60" s="16"/>
      <c r="D60" s="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</row>
    <row r="61" spans="1:41" s="17" customFormat="1" ht="27.75" customHeight="1" x14ac:dyDescent="0.2">
      <c r="A61" s="16"/>
      <c r="B61" s="16"/>
      <c r="C61" s="16"/>
      <c r="D61" s="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</row>
  </sheetData>
  <sheetProtection selectLockedCells="1"/>
  <mergeCells count="96">
    <mergeCell ref="D40:F40"/>
    <mergeCell ref="G40:I40"/>
    <mergeCell ref="D13:D26"/>
    <mergeCell ref="G18:I18"/>
    <mergeCell ref="O34:O35"/>
    <mergeCell ref="D31:D39"/>
    <mergeCell ref="G39:I39"/>
    <mergeCell ref="G20:I20"/>
    <mergeCell ref="M34:M35"/>
    <mergeCell ref="N34:N35"/>
    <mergeCell ref="D2:D11"/>
    <mergeCell ref="F31:F35"/>
    <mergeCell ref="J31:L31"/>
    <mergeCell ref="F3:J3"/>
    <mergeCell ref="F4:J4"/>
    <mergeCell ref="F13:F17"/>
    <mergeCell ref="G13:I17"/>
    <mergeCell ref="F2:J2"/>
    <mergeCell ref="K7:P7"/>
    <mergeCell ref="D30:P30"/>
    <mergeCell ref="F5:J5"/>
    <mergeCell ref="I7:J7"/>
    <mergeCell ref="F7:G7"/>
    <mergeCell ref="F6:J6"/>
    <mergeCell ref="I9:J9"/>
    <mergeCell ref="F11:G11"/>
    <mergeCell ref="F10:G10"/>
    <mergeCell ref="F9:G9"/>
    <mergeCell ref="I11:J11"/>
    <mergeCell ref="L43:O43"/>
    <mergeCell ref="L44:O44"/>
    <mergeCell ref="G43:K43"/>
    <mergeCell ref="N49:P50"/>
    <mergeCell ref="I53:M53"/>
    <mergeCell ref="D49:H49"/>
    <mergeCell ref="J49:M49"/>
    <mergeCell ref="N51:P53"/>
    <mergeCell ref="D52:H52"/>
    <mergeCell ref="D50:H51"/>
    <mergeCell ref="D43:D47"/>
    <mergeCell ref="G37:I37"/>
    <mergeCell ref="J50:M50"/>
    <mergeCell ref="P31:P35"/>
    <mergeCell ref="L46:O46"/>
    <mergeCell ref="M29:N29"/>
    <mergeCell ref="M31:O31"/>
    <mergeCell ref="M40:N40"/>
    <mergeCell ref="M41:N41"/>
    <mergeCell ref="D42:P42"/>
    <mergeCell ref="N14:N17"/>
    <mergeCell ref="O14:O17"/>
    <mergeCell ref="G19:I19"/>
    <mergeCell ref="G47:K47"/>
    <mergeCell ref="D53:H53"/>
    <mergeCell ref="G36:I36"/>
    <mergeCell ref="J40:L40"/>
    <mergeCell ref="G44:K44"/>
    <mergeCell ref="E31:E35"/>
    <mergeCell ref="G38:I38"/>
    <mergeCell ref="M14:M17"/>
    <mergeCell ref="I10:J10"/>
    <mergeCell ref="F8:J8"/>
    <mergeCell ref="G26:I26"/>
    <mergeCell ref="G21:I21"/>
    <mergeCell ref="G22:I22"/>
    <mergeCell ref="G23:I23"/>
    <mergeCell ref="L47:O47"/>
    <mergeCell ref="G45:K45"/>
    <mergeCell ref="G46:K46"/>
    <mergeCell ref="J29:L29"/>
    <mergeCell ref="D27:I27"/>
    <mergeCell ref="E13:E17"/>
    <mergeCell ref="J41:L41"/>
    <mergeCell ref="L45:O45"/>
    <mergeCell ref="G24:I24"/>
    <mergeCell ref="G25:I25"/>
    <mergeCell ref="L3:P3"/>
    <mergeCell ref="L4:P4"/>
    <mergeCell ref="L5:P5"/>
    <mergeCell ref="L6:P6"/>
    <mergeCell ref="P27:P28"/>
    <mergeCell ref="O27:O28"/>
    <mergeCell ref="J27:L28"/>
    <mergeCell ref="M8:P9"/>
    <mergeCell ref="K8:L9"/>
    <mergeCell ref="K10:L11"/>
    <mergeCell ref="M28:N28"/>
    <mergeCell ref="P13:P17"/>
    <mergeCell ref="M10:P11"/>
    <mergeCell ref="L32:L35"/>
    <mergeCell ref="G31:I35"/>
    <mergeCell ref="M27:N27"/>
    <mergeCell ref="K12:P12"/>
    <mergeCell ref="J13:L13"/>
    <mergeCell ref="L14:L17"/>
    <mergeCell ref="M13:O13"/>
  </mergeCells>
  <phoneticPr fontId="2" type="noConversion"/>
  <conditionalFormatting sqref="P18:P19 M27 O27:P27 P44:P47 P21:P26">
    <cfRule type="cellIs" dxfId="6" priority="11" stopIfTrue="1" operator="greaterThan">
      <formula>0</formula>
    </cfRule>
  </conditionalFormatting>
  <conditionalFormatting sqref="P20">
    <cfRule type="cellIs" dxfId="5" priority="10" stopIfTrue="1" operator="greaterThan">
      <formula>0</formula>
    </cfRule>
  </conditionalFormatting>
  <conditionalFormatting sqref="J27">
    <cfRule type="cellIs" dxfId="4" priority="9" stopIfTrue="1" operator="greaterThan">
      <formula>0</formula>
    </cfRule>
  </conditionalFormatting>
  <conditionalFormatting sqref="M28">
    <cfRule type="cellIs" dxfId="3" priority="6" stopIfTrue="1" operator="greaterThan">
      <formula>0</formula>
    </cfRule>
  </conditionalFormatting>
  <conditionalFormatting sqref="P36:P39">
    <cfRule type="cellIs" dxfId="2" priority="3" stopIfTrue="1" operator="greaterThan">
      <formula>0</formula>
    </cfRule>
  </conditionalFormatting>
  <conditionalFormatting sqref="M40 O40:P40">
    <cfRule type="cellIs" dxfId="1" priority="2" stopIfTrue="1" operator="greaterThan">
      <formula>0</formula>
    </cfRule>
  </conditionalFormatting>
  <conditionalFormatting sqref="J40">
    <cfRule type="cellIs" dxfId="0" priority="1" stopIfTrue="1" operator="greaterThan">
      <formula>0</formula>
    </cfRule>
  </conditionalFormatting>
  <printOptions horizontalCentered="1"/>
  <pageMargins left="0.35433070866141736" right="0.19685039370078741" top="0.31496062992125984" bottom="0.51181102362204722" header="0.31496062992125984" footer="0.51181102362204722"/>
  <pageSetup paperSize="9" scale="6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</vt:lpstr>
      <vt:lpstr>auslagen!Druckbereich</vt:lpstr>
    </vt:vector>
  </TitlesOfParts>
  <Company>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</dc:creator>
  <cp:lastModifiedBy>Martin Thomas</cp:lastModifiedBy>
  <cp:lastPrinted>2012-09-25T09:51:14Z</cp:lastPrinted>
  <dcterms:created xsi:type="dcterms:W3CDTF">2006-03-03T12:12:28Z</dcterms:created>
  <dcterms:modified xsi:type="dcterms:W3CDTF">2023-01-30T14:46:40Z</dcterms:modified>
</cp:coreProperties>
</file>